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600" activeTab="1"/>
  </bookViews>
  <sheets>
    <sheet name="11 класс" sheetId="1" r:id="rId1"/>
    <sheet name="9-10 класс" sheetId="2" r:id="rId2"/>
    <sheet name="6-8 класс" sheetId="3" r:id="rId3"/>
  </sheets>
  <definedNames>
    <definedName name="_xlnm.Print_Area" localSheetId="1">'9-10 класс'!$A$1:$M$56</definedName>
  </definedNames>
  <calcPr fullCalcOnLoad="1"/>
</workbook>
</file>

<file path=xl/sharedStrings.xml><?xml version="1.0" encoding="utf-8"?>
<sst xmlns="http://schemas.openxmlformats.org/spreadsheetml/2006/main" count="402" uniqueCount="203">
  <si>
    <t>п/п №</t>
  </si>
  <si>
    <t xml:space="preserve">Фамилия Имя Отчество </t>
  </si>
  <si>
    <t>Школа</t>
  </si>
  <si>
    <t xml:space="preserve">Класс </t>
  </si>
  <si>
    <t>Учитель математики</t>
  </si>
  <si>
    <t>1 задача</t>
  </si>
  <si>
    <t>2 задача</t>
  </si>
  <si>
    <t>3 задача</t>
  </si>
  <si>
    <t>4 задача</t>
  </si>
  <si>
    <t>5 задача</t>
  </si>
  <si>
    <t>6 задача</t>
  </si>
  <si>
    <t>результат пригл. или нет</t>
  </si>
  <si>
    <t>сумма 1тура или подтв. докум.</t>
  </si>
  <si>
    <r>
      <t xml:space="preserve">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11 классы</t>
    </r>
  </si>
  <si>
    <t>9-10 классы</t>
  </si>
  <si>
    <t>Врублевский Илья Александрович</t>
  </si>
  <si>
    <t>гимн. № 29</t>
  </si>
  <si>
    <t>СШ № 41</t>
  </si>
  <si>
    <t>Мышковец Ангелина Сергеевна</t>
  </si>
  <si>
    <t>гимн. № 27</t>
  </si>
  <si>
    <t>политехн. гимн. № 6</t>
  </si>
  <si>
    <t>Шемяков Сергей Олегович</t>
  </si>
  <si>
    <t>Шемяков Антон Олегович</t>
  </si>
  <si>
    <t>Каршакевич Иван Александрович</t>
  </si>
  <si>
    <t>Минское Суворовское Военное училище</t>
  </si>
  <si>
    <t>Суворов Алексей Андреевич</t>
  </si>
  <si>
    <t>гимн. № 13</t>
  </si>
  <si>
    <t>гимн. № 22</t>
  </si>
  <si>
    <t>Новик Виталий Васильевич</t>
  </si>
  <si>
    <t>Жданович Павел Александрович</t>
  </si>
  <si>
    <t>гимн. № 20</t>
  </si>
  <si>
    <t>гимн. № 4</t>
  </si>
  <si>
    <t>Куликовский Владислав</t>
  </si>
  <si>
    <t>СШ № 98</t>
  </si>
  <si>
    <t>Шевцов Александр Игоревич</t>
  </si>
  <si>
    <t>СШ № 148</t>
  </si>
  <si>
    <t>СШ № 215</t>
  </si>
  <si>
    <t>Швайбович Кирилл</t>
  </si>
  <si>
    <t>Сш № 41</t>
  </si>
  <si>
    <t>Тюпа Дмитрий Андреевич</t>
  </si>
  <si>
    <t>Вашкевич Дмитрий Олегович</t>
  </si>
  <si>
    <t xml:space="preserve">Чекан Вера Олеговна </t>
  </si>
  <si>
    <t>Гапоненко Алексей</t>
  </si>
  <si>
    <t>Осипов Арткм Вадимович</t>
  </si>
  <si>
    <t>Свинцов Илья Андреевич</t>
  </si>
  <si>
    <t>Астрейко Виктор Викторович</t>
  </si>
  <si>
    <t>Богданович Роман Ростиславович</t>
  </si>
  <si>
    <t>Силюк Антон Юрьевич</t>
  </si>
  <si>
    <t>Коваленко Инесса Глебовна</t>
  </si>
  <si>
    <t>Якимович Иван Владимирович</t>
  </si>
  <si>
    <t>УО "МСВУ"</t>
  </si>
  <si>
    <t>СШ № 2</t>
  </si>
  <si>
    <t>Бочкарев Кирилл</t>
  </si>
  <si>
    <t>Касперович Татьяна Евгеньевна</t>
  </si>
  <si>
    <t>Савельева Янина Олеговна</t>
  </si>
  <si>
    <t>Абрагимович Валерия Анатольевна</t>
  </si>
  <si>
    <t>СШ №</t>
  </si>
  <si>
    <t>Бернат Ксения Сергеевна</t>
  </si>
  <si>
    <t>УО"МСВУ"</t>
  </si>
  <si>
    <t>Высоцкий Андрей</t>
  </si>
  <si>
    <t>Богданович Евгений Анатольевич</t>
  </si>
  <si>
    <t>Сипейко Дмитрий Сергеевич</t>
  </si>
  <si>
    <t>Мельников Сергей Леонидович</t>
  </si>
  <si>
    <t>Онищенко Александрина Игоревна</t>
  </si>
  <si>
    <t>Фролов Вячеслав Дмитриевич</t>
  </si>
  <si>
    <t>Иванов Андрей Викторович</t>
  </si>
  <si>
    <t>гимн. № 12</t>
  </si>
  <si>
    <t>Никитин Дмитрий Константинович</t>
  </si>
  <si>
    <t>СШ № 19</t>
  </si>
  <si>
    <t>Нехайчик Роман Геннадьевич</t>
  </si>
  <si>
    <t>Павлович Владислав Викторович</t>
  </si>
  <si>
    <t>Гнедой Артур Викторович</t>
  </si>
  <si>
    <t>гимн.</t>
  </si>
  <si>
    <t>Кулицкий Павел Николаевич</t>
  </si>
  <si>
    <t>Малиновский Михаил Геннадьевич</t>
  </si>
  <si>
    <t>Волчек Андрей Юрьевич</t>
  </si>
  <si>
    <t>СШ № 47</t>
  </si>
  <si>
    <t>Коваленок Дмитрий Вадимович</t>
  </si>
  <si>
    <t>СШ</t>
  </si>
  <si>
    <t>Марчевский Дмитрий Александрович</t>
  </si>
  <si>
    <t>Денисик Михаил Геннадьевич</t>
  </si>
  <si>
    <t>Огородников Егор Александрович</t>
  </si>
  <si>
    <t>Бойко Евгений Александрович</t>
  </si>
  <si>
    <t>Дроздов Игорь Викторович</t>
  </si>
  <si>
    <t>Лицей</t>
  </si>
  <si>
    <t>Звежинский Богдан Артемьевич</t>
  </si>
  <si>
    <t>Тикач Дарья Сергеевна</t>
  </si>
  <si>
    <t>Волк Александр Викторович</t>
  </si>
  <si>
    <t>СШ № 218</t>
  </si>
  <si>
    <t>Хмыз Анастасия Дмитриевна</t>
  </si>
  <si>
    <t>Романчук Константин Алексеевич</t>
  </si>
  <si>
    <t>СШ № 71</t>
  </si>
  <si>
    <t>Костючик Игорь Владимирович</t>
  </si>
  <si>
    <t>Липай Сергей Сергеевич</t>
  </si>
  <si>
    <t>Спирин Александр Дмитриевич</t>
  </si>
  <si>
    <t>Жиркевич Анастасия Борисовна</t>
  </si>
  <si>
    <t>гимн. № 3</t>
  </si>
  <si>
    <t>Борисевич Иван Владимирович</t>
  </si>
  <si>
    <t>ГУО "УПК"</t>
  </si>
  <si>
    <t>Гурин Александр Иванович</t>
  </si>
  <si>
    <t>Бурак Анна Александровна</t>
  </si>
  <si>
    <t xml:space="preserve">СШ № 1 </t>
  </si>
  <si>
    <t>Политай Константин Дмитриевич</t>
  </si>
  <si>
    <t xml:space="preserve">Лавринович Л.И. Жибрик Е.В. </t>
  </si>
  <si>
    <t>СШ №41</t>
  </si>
  <si>
    <t xml:space="preserve">Лавринович Л.И. Ломоносов П.О. </t>
  </si>
  <si>
    <t>Кравченко Алексей Валерьевич</t>
  </si>
  <si>
    <t>Дембовский Игорь Николаевич</t>
  </si>
  <si>
    <t>Прокопович Артем Юрьевич</t>
  </si>
  <si>
    <t>Шефтелевич Павел Аркадьевич</t>
  </si>
  <si>
    <t>Зданович Дмитрий Александрович</t>
  </si>
  <si>
    <t>Василевский Виктор Владимирович</t>
  </si>
  <si>
    <t>Комраков Б.Б. Жибрик Е.В.</t>
  </si>
  <si>
    <t>Щаснович Даниил Олегович</t>
  </si>
  <si>
    <t>Татаринцева Мария Александровна</t>
  </si>
  <si>
    <t>Суботка Егор Олегович</t>
  </si>
  <si>
    <t>Субач Алексей Дмитриевич</t>
  </si>
  <si>
    <t>Иванов Кирилл Васильевич</t>
  </si>
  <si>
    <t>Згировский Андрей Александрович</t>
  </si>
  <si>
    <t>Дубров Владислав Борисович</t>
  </si>
  <si>
    <t>Бузунко Станислав Владимирович</t>
  </si>
  <si>
    <t>Астровский Александр Сергеевич</t>
  </si>
  <si>
    <t>Комраков Б.Б. Лавринович Л.И.</t>
  </si>
  <si>
    <t>Пармон Евгений Николаевич</t>
  </si>
  <si>
    <t>Костевич Константин Юрьевич</t>
  </si>
  <si>
    <t>Бурак Ирина Викторовна</t>
  </si>
  <si>
    <t>Бобров Дмитрий Валентинович</t>
  </si>
  <si>
    <t>Старовойтов Федор Валерьевич</t>
  </si>
  <si>
    <t>Титова Виктория Максимовна</t>
  </si>
  <si>
    <t>Мурашко Вячеслава Игоревна</t>
  </si>
  <si>
    <t>гимн. № 71</t>
  </si>
  <si>
    <t>гимн. № 1</t>
  </si>
  <si>
    <t>Купчинский Иван Владимирович</t>
  </si>
  <si>
    <t>Дейкун Владислав Дмитриевич</t>
  </si>
  <si>
    <t>Лавринович Л. И.</t>
  </si>
  <si>
    <t>Шулицкий Дмитрий Сергеевич</t>
  </si>
  <si>
    <t>Кузьмина Анна Сергеевна</t>
  </si>
  <si>
    <t>Гусак Кирилл Дмитриевич</t>
  </si>
  <si>
    <t>Ходиков Влдислав Дмитриевич</t>
  </si>
  <si>
    <t>Лазук Алексей Владимирович</t>
  </si>
  <si>
    <t>Бурая Ксения Игоревна</t>
  </si>
  <si>
    <t>СШ№41</t>
  </si>
  <si>
    <t>Лавринович Л.И.</t>
  </si>
  <si>
    <t>Дёминов Олег Олегович</t>
  </si>
  <si>
    <t>Кривицкий Павел Петрович</t>
  </si>
  <si>
    <t>Мельник Михаил Валерьевич</t>
  </si>
  <si>
    <t>Оробей Олег Игоревич</t>
  </si>
  <si>
    <t>Стрелков Иван Александрович</t>
  </si>
  <si>
    <t>Тропников Юрий Константинович</t>
  </si>
  <si>
    <t>Хурсевич Михаил Геннадьевич</t>
  </si>
  <si>
    <t>Шинкаревич Виктор Евгеньевич</t>
  </si>
  <si>
    <t>Бобрик Антон Александрович</t>
  </si>
  <si>
    <t>Якубович Анна Владимировна</t>
  </si>
  <si>
    <t>Чтобы посмотреть результаты 9-11х классов, переключитесь на соответствующую вкладку внизу слева.</t>
  </si>
  <si>
    <t>6-8 классы</t>
  </si>
  <si>
    <t>Чтобы посмотреть результаты 11х и 6-8х классов, переключитесь на соответствующую вкладку внизу слева.</t>
  </si>
  <si>
    <t xml:space="preserve"> 11 классы</t>
  </si>
  <si>
    <t>Чтобы посмотреть результаты 6-10х классов, переключитесь на соответствующую вкладку внизу слева.</t>
  </si>
  <si>
    <t>Павловец Алексей Сеpгеевич</t>
  </si>
  <si>
    <t>лицей БГУ</t>
  </si>
  <si>
    <t>гимн. 13</t>
  </si>
  <si>
    <t>Отлига Виктор Игоревич</t>
  </si>
  <si>
    <t>Оводок Дмитрий Геннадьевич</t>
  </si>
  <si>
    <t>Солодухин Роман</t>
  </si>
  <si>
    <t>гимн. № 15</t>
  </si>
  <si>
    <t>Стадольник Александр</t>
  </si>
  <si>
    <t>Кукель Александр</t>
  </si>
  <si>
    <t>Швед Андрей</t>
  </si>
  <si>
    <t>Дородей Анастасия</t>
  </si>
  <si>
    <t>полит. гимн. № 6</t>
  </si>
  <si>
    <t>Пожитных Иван</t>
  </si>
  <si>
    <t>Матусевич Ростислав Сергеевич</t>
  </si>
  <si>
    <t>Быченок Григорий Владимирович</t>
  </si>
  <si>
    <t>Медведев Павел</t>
  </si>
  <si>
    <t>гимн. № 50</t>
  </si>
  <si>
    <t>Кузьмук Дарья</t>
  </si>
  <si>
    <t>гимн. № 11</t>
  </si>
  <si>
    <t>Вичерский Глеб</t>
  </si>
  <si>
    <t>Воронько Антон Андреевич</t>
  </si>
  <si>
    <t>гимн. № 6</t>
  </si>
  <si>
    <t>Зубрицкий Артем Сергеевич</t>
  </si>
  <si>
    <t>Абдулгаева Татьяна Юрьевна</t>
  </si>
  <si>
    <t>Макаревич Алексей Александрович</t>
  </si>
  <si>
    <t>Зубченко Олег Владимирович</t>
  </si>
  <si>
    <t>Бируля Роман Андреевич</t>
  </si>
  <si>
    <t>Данилюк Диана Александровна</t>
  </si>
  <si>
    <t>гимн. 16</t>
  </si>
  <si>
    <t>Лавренов Дмитрий Сергеевич</t>
  </si>
  <si>
    <t>Лавренов Егор  Сергеевич</t>
  </si>
  <si>
    <t>гимн. 75</t>
  </si>
  <si>
    <t>Храпко Елена Витальевна</t>
  </si>
  <si>
    <t>Ермаков Василий Александрович</t>
  </si>
  <si>
    <t>гимн. 56</t>
  </si>
  <si>
    <t>Русинович Надежда Валентиновна</t>
  </si>
  <si>
    <t>гим 13</t>
  </si>
  <si>
    <t xml:space="preserve">результат </t>
  </si>
  <si>
    <t>поб</t>
  </si>
  <si>
    <t>приз</t>
  </si>
  <si>
    <t>Толяронок Артем Юрьевич</t>
  </si>
  <si>
    <t>Кондратёнок Никита Васильевич</t>
  </si>
  <si>
    <t>Бабак Алексей Олегович</t>
  </si>
  <si>
    <t>Панотчик Елена Андреевна</t>
  </si>
  <si>
    <t>Кондратович Алексей Сергеевич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</si>
</sst>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Times New Roman"/>
      <family val="1"/>
    </font>
    <font>
      <sz val="10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horizontal="justify" vertical="center" wrapText="1" shrinkToFi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justify" vertical="center" wrapText="1" shrinkToFi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17" fillId="22" borderId="0" xfId="0" applyFont="1" applyFill="1" applyAlignment="1">
      <alignment vertical="center" wrapText="1"/>
    </xf>
    <xf numFmtId="0" fontId="0" fillId="22" borderId="0" xfId="0" applyFont="1" applyFill="1" applyAlignment="1">
      <alignment vertical="center" wrapText="1"/>
    </xf>
    <xf numFmtId="0" fontId="0" fillId="22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justify" vertical="center" wrapText="1"/>
    </xf>
    <xf numFmtId="0" fontId="6" fillId="7" borderId="0" xfId="0" applyFont="1" applyFill="1" applyAlignment="1">
      <alignment vertical="center" wrapText="1"/>
    </xf>
    <xf numFmtId="0" fontId="18" fillId="7" borderId="0" xfId="0" applyFont="1" applyFill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 wrapText="1"/>
    </xf>
    <xf numFmtId="0" fontId="18" fillId="7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="85" zoomScaleNormal="85" zoomScaleSheetLayoutView="100" zoomScalePageLayoutView="0" workbookViewId="0" topLeftCell="A1">
      <selection activeCell="F1" sqref="F1:F16384"/>
    </sheetView>
  </sheetViews>
  <sheetFormatPr defaultColWidth="9.00390625" defaultRowHeight="12.75"/>
  <cols>
    <col min="1" max="1" width="4.00390625" style="5" customWidth="1"/>
    <col min="2" max="2" width="32.00390625" style="3" customWidth="1"/>
    <col min="3" max="3" width="12.875" style="4" customWidth="1"/>
    <col min="4" max="4" width="6.75390625" style="5" customWidth="1"/>
    <col min="5" max="5" width="11.25390625" style="4" customWidth="1"/>
    <col min="6" max="11" width="6.00390625" style="5" customWidth="1"/>
    <col min="12" max="12" width="13.875" style="5" customWidth="1"/>
    <col min="13" max="13" width="10.75390625" style="2" customWidth="1"/>
    <col min="14" max="16384" width="9.125" style="2" customWidth="1"/>
  </cols>
  <sheetData>
    <row r="1" spans="1:12" s="36" customFormat="1" ht="20.25">
      <c r="A1" s="52"/>
      <c r="B1" s="53" t="s">
        <v>156</v>
      </c>
      <c r="C1" s="54"/>
      <c r="D1" s="55"/>
      <c r="E1" s="54"/>
      <c r="F1" s="52"/>
      <c r="G1" s="52"/>
      <c r="H1" s="52"/>
      <c r="I1" s="52"/>
      <c r="J1" s="52"/>
      <c r="K1" s="52"/>
      <c r="L1" s="52"/>
    </row>
    <row r="2" spans="1:12" s="36" customFormat="1" ht="15.75">
      <c r="A2" s="52"/>
      <c r="B2" s="100" t="s">
        <v>157</v>
      </c>
      <c r="C2" s="101"/>
      <c r="D2" s="101"/>
      <c r="E2" s="101"/>
      <c r="F2" s="52"/>
      <c r="G2" s="52"/>
      <c r="H2" s="52"/>
      <c r="I2" s="52"/>
      <c r="J2" s="52"/>
      <c r="K2" s="52"/>
      <c r="L2" s="52"/>
    </row>
    <row r="4" spans="1:14" s="10" customFormat="1" ht="12.75" customHeight="1">
      <c r="A4" s="102" t="s">
        <v>13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2"/>
    </row>
    <row r="5" spans="1:13" ht="63.75" customHeight="1">
      <c r="A5" s="14" t="s">
        <v>0</v>
      </c>
      <c r="B5" s="14" t="s">
        <v>1</v>
      </c>
      <c r="C5" s="15" t="s">
        <v>2</v>
      </c>
      <c r="D5" s="14" t="s">
        <v>3</v>
      </c>
      <c r="E5" s="15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12</v>
      </c>
      <c r="M5" s="16" t="s">
        <v>195</v>
      </c>
    </row>
    <row r="6" spans="1:13" ht="25.5">
      <c r="A6" s="44">
        <v>1</v>
      </c>
      <c r="B6" s="48" t="s">
        <v>143</v>
      </c>
      <c r="C6" s="46" t="s">
        <v>141</v>
      </c>
      <c r="D6" s="44">
        <v>11</v>
      </c>
      <c r="E6" s="46" t="s">
        <v>142</v>
      </c>
      <c r="F6" s="44">
        <v>6</v>
      </c>
      <c r="G6" s="44">
        <v>5</v>
      </c>
      <c r="H6" s="44">
        <v>6</v>
      </c>
      <c r="I6" s="44">
        <v>6</v>
      </c>
      <c r="J6" s="44">
        <v>6</v>
      </c>
      <c r="K6" s="44">
        <v>6</v>
      </c>
      <c r="L6" s="44">
        <f aca="true" t="shared" si="0" ref="L6:L22">SUM(F6:K6)</f>
        <v>35</v>
      </c>
      <c r="M6" s="65" t="s">
        <v>196</v>
      </c>
    </row>
    <row r="7" spans="1:13" ht="25.5">
      <c r="A7" s="44">
        <v>2</v>
      </c>
      <c r="B7" s="48" t="s">
        <v>145</v>
      </c>
      <c r="C7" s="46" t="s">
        <v>141</v>
      </c>
      <c r="D7" s="44">
        <v>11</v>
      </c>
      <c r="E7" s="46" t="s">
        <v>142</v>
      </c>
      <c r="F7" s="44">
        <v>6</v>
      </c>
      <c r="G7" s="44">
        <v>5</v>
      </c>
      <c r="H7" s="44">
        <v>4</v>
      </c>
      <c r="I7" s="44">
        <v>6</v>
      </c>
      <c r="J7" s="44">
        <v>6</v>
      </c>
      <c r="K7" s="44">
        <v>4</v>
      </c>
      <c r="L7" s="44">
        <f t="shared" si="0"/>
        <v>31</v>
      </c>
      <c r="M7" s="65" t="s">
        <v>196</v>
      </c>
    </row>
    <row r="8" spans="1:13" ht="25.5">
      <c r="A8" s="44">
        <v>3</v>
      </c>
      <c r="B8" s="48" t="s">
        <v>146</v>
      </c>
      <c r="C8" s="46" t="s">
        <v>141</v>
      </c>
      <c r="D8" s="44">
        <v>11</v>
      </c>
      <c r="E8" s="46" t="s">
        <v>142</v>
      </c>
      <c r="F8" s="44">
        <v>6</v>
      </c>
      <c r="G8" s="44">
        <v>5</v>
      </c>
      <c r="H8" s="44">
        <v>4</v>
      </c>
      <c r="I8" s="44">
        <v>6</v>
      </c>
      <c r="J8" s="44">
        <v>6</v>
      </c>
      <c r="K8" s="44">
        <v>3</v>
      </c>
      <c r="L8" s="44">
        <f t="shared" si="0"/>
        <v>30</v>
      </c>
      <c r="M8" s="65" t="s">
        <v>196</v>
      </c>
    </row>
    <row r="9" spans="1:13" ht="12.75">
      <c r="A9" s="44">
        <v>4</v>
      </c>
      <c r="B9" s="46" t="s">
        <v>83</v>
      </c>
      <c r="C9" s="46" t="s">
        <v>84</v>
      </c>
      <c r="D9" s="44">
        <v>11</v>
      </c>
      <c r="E9" s="46"/>
      <c r="F9" s="44">
        <v>6</v>
      </c>
      <c r="G9" s="44">
        <v>6</v>
      </c>
      <c r="H9" s="44">
        <v>4</v>
      </c>
      <c r="I9" s="44">
        <v>6</v>
      </c>
      <c r="J9" s="44">
        <v>6</v>
      </c>
      <c r="K9" s="44">
        <v>2</v>
      </c>
      <c r="L9" s="44">
        <f t="shared" si="0"/>
        <v>30</v>
      </c>
      <c r="M9" s="65" t="s">
        <v>196</v>
      </c>
    </row>
    <row r="10" spans="1:13" ht="30" customHeight="1">
      <c r="A10" s="44">
        <v>5</v>
      </c>
      <c r="B10" s="46" t="s">
        <v>77</v>
      </c>
      <c r="C10" s="46" t="s">
        <v>58</v>
      </c>
      <c r="D10" s="44">
        <v>11</v>
      </c>
      <c r="E10" s="46"/>
      <c r="F10" s="44">
        <v>6</v>
      </c>
      <c r="G10" s="44">
        <v>5</v>
      </c>
      <c r="H10" s="44">
        <v>6</v>
      </c>
      <c r="I10" s="44">
        <v>6</v>
      </c>
      <c r="J10" s="44">
        <v>6</v>
      </c>
      <c r="K10" s="44">
        <v>0</v>
      </c>
      <c r="L10" s="44">
        <f t="shared" si="0"/>
        <v>29</v>
      </c>
      <c r="M10" s="65" t="s">
        <v>196</v>
      </c>
    </row>
    <row r="11" spans="1:13" ht="12.75" customHeight="1">
      <c r="A11" s="44">
        <v>6</v>
      </c>
      <c r="B11" s="46" t="s">
        <v>28</v>
      </c>
      <c r="C11" s="46" t="s">
        <v>17</v>
      </c>
      <c r="D11" s="44">
        <v>11</v>
      </c>
      <c r="E11" s="46"/>
      <c r="F11" s="44">
        <v>6</v>
      </c>
      <c r="G11" s="44">
        <v>5</v>
      </c>
      <c r="H11" s="44">
        <v>4</v>
      </c>
      <c r="I11" s="44">
        <v>6</v>
      </c>
      <c r="J11" s="44">
        <v>6</v>
      </c>
      <c r="K11" s="44">
        <v>0</v>
      </c>
      <c r="L11" s="44">
        <f t="shared" si="0"/>
        <v>27</v>
      </c>
      <c r="M11" s="99" t="s">
        <v>197</v>
      </c>
    </row>
    <row r="12" spans="1:13" ht="63.75" customHeight="1">
      <c r="A12" s="44">
        <v>7</v>
      </c>
      <c r="B12" s="48" t="s">
        <v>147</v>
      </c>
      <c r="C12" s="46" t="s">
        <v>141</v>
      </c>
      <c r="D12" s="44">
        <v>11</v>
      </c>
      <c r="E12" s="46" t="s">
        <v>142</v>
      </c>
      <c r="F12" s="44">
        <v>6</v>
      </c>
      <c r="G12" s="44">
        <v>5</v>
      </c>
      <c r="H12" s="44">
        <v>4</v>
      </c>
      <c r="I12" s="44">
        <v>4</v>
      </c>
      <c r="J12" s="44">
        <v>6</v>
      </c>
      <c r="K12" s="44">
        <v>1</v>
      </c>
      <c r="L12" s="44">
        <f t="shared" si="0"/>
        <v>26</v>
      </c>
      <c r="M12" s="99" t="s">
        <v>197</v>
      </c>
    </row>
    <row r="13" spans="1:13" ht="25.5">
      <c r="A13" s="44">
        <v>8</v>
      </c>
      <c r="B13" s="48" t="s">
        <v>150</v>
      </c>
      <c r="C13" s="46" t="s">
        <v>141</v>
      </c>
      <c r="D13" s="44">
        <v>11</v>
      </c>
      <c r="E13" s="46" t="s">
        <v>142</v>
      </c>
      <c r="F13" s="72">
        <v>6</v>
      </c>
      <c r="G13" s="44">
        <v>5</v>
      </c>
      <c r="H13" s="44">
        <v>2</v>
      </c>
      <c r="I13" s="44">
        <v>6</v>
      </c>
      <c r="J13" s="44">
        <v>6</v>
      </c>
      <c r="K13" s="44">
        <v>1</v>
      </c>
      <c r="L13" s="44">
        <f t="shared" si="0"/>
        <v>26</v>
      </c>
      <c r="M13" s="99" t="s">
        <v>197</v>
      </c>
    </row>
    <row r="14" spans="1:13" ht="25.5">
      <c r="A14" s="44">
        <v>9</v>
      </c>
      <c r="B14" s="48" t="s">
        <v>144</v>
      </c>
      <c r="C14" s="46" t="s">
        <v>141</v>
      </c>
      <c r="D14" s="44">
        <v>11</v>
      </c>
      <c r="E14" s="46" t="s">
        <v>142</v>
      </c>
      <c r="F14" s="44">
        <v>6</v>
      </c>
      <c r="G14" s="44">
        <v>5</v>
      </c>
      <c r="H14" s="44">
        <v>4</v>
      </c>
      <c r="I14" s="44">
        <v>2</v>
      </c>
      <c r="J14" s="44">
        <v>6</v>
      </c>
      <c r="K14" s="44">
        <v>1</v>
      </c>
      <c r="L14" s="44">
        <f t="shared" si="0"/>
        <v>24</v>
      </c>
      <c r="M14" s="99" t="s">
        <v>197</v>
      </c>
    </row>
    <row r="15" spans="1:13" ht="12.75">
      <c r="A15" s="44">
        <v>10</v>
      </c>
      <c r="B15" s="46" t="s">
        <v>67</v>
      </c>
      <c r="C15" s="46" t="s">
        <v>68</v>
      </c>
      <c r="D15" s="44">
        <v>11</v>
      </c>
      <c r="E15" s="46"/>
      <c r="F15" s="44">
        <v>6</v>
      </c>
      <c r="G15" s="44">
        <v>5</v>
      </c>
      <c r="H15" s="44">
        <v>3</v>
      </c>
      <c r="I15" s="44">
        <v>1</v>
      </c>
      <c r="J15" s="44">
        <v>6</v>
      </c>
      <c r="K15" s="44">
        <v>0</v>
      </c>
      <c r="L15" s="44">
        <f t="shared" si="0"/>
        <v>21</v>
      </c>
      <c r="M15" s="99" t="s">
        <v>197</v>
      </c>
    </row>
    <row r="16" spans="1:13" ht="12.75">
      <c r="A16" s="44">
        <v>11</v>
      </c>
      <c r="B16" s="46" t="s">
        <v>99</v>
      </c>
      <c r="C16" s="46" t="s">
        <v>84</v>
      </c>
      <c r="D16" s="44">
        <v>11</v>
      </c>
      <c r="E16" s="46"/>
      <c r="F16" s="44">
        <v>6</v>
      </c>
      <c r="G16" s="44">
        <v>5</v>
      </c>
      <c r="H16" s="44">
        <v>4</v>
      </c>
      <c r="I16" s="44">
        <v>6</v>
      </c>
      <c r="J16" s="44">
        <v>0</v>
      </c>
      <c r="K16" s="44">
        <v>0</v>
      </c>
      <c r="L16" s="44">
        <f t="shared" si="0"/>
        <v>21</v>
      </c>
      <c r="M16" s="99" t="s">
        <v>197</v>
      </c>
    </row>
    <row r="17" spans="1:13" ht="25.5">
      <c r="A17" s="44">
        <v>12</v>
      </c>
      <c r="B17" s="48" t="s">
        <v>149</v>
      </c>
      <c r="C17" s="46" t="s">
        <v>141</v>
      </c>
      <c r="D17" s="44">
        <v>11</v>
      </c>
      <c r="E17" s="46" t="s">
        <v>142</v>
      </c>
      <c r="F17" s="72">
        <v>6</v>
      </c>
      <c r="G17" s="44">
        <v>6</v>
      </c>
      <c r="H17" s="44">
        <v>0</v>
      </c>
      <c r="I17" s="44">
        <v>1</v>
      </c>
      <c r="J17" s="44">
        <v>6</v>
      </c>
      <c r="K17" s="44">
        <v>0</v>
      </c>
      <c r="L17" s="44">
        <f t="shared" si="0"/>
        <v>19</v>
      </c>
      <c r="M17" s="65"/>
    </row>
    <row r="18" spans="1:13" ht="25.5">
      <c r="A18" s="44">
        <v>13</v>
      </c>
      <c r="B18" s="48" t="s">
        <v>140</v>
      </c>
      <c r="C18" s="46" t="s">
        <v>141</v>
      </c>
      <c r="D18" s="44">
        <v>11</v>
      </c>
      <c r="E18" s="46" t="s">
        <v>142</v>
      </c>
      <c r="F18" s="44">
        <v>6</v>
      </c>
      <c r="G18" s="44">
        <v>6</v>
      </c>
      <c r="H18" s="44">
        <v>1</v>
      </c>
      <c r="I18" s="44">
        <v>4</v>
      </c>
      <c r="J18" s="44">
        <v>0</v>
      </c>
      <c r="K18" s="44">
        <v>0</v>
      </c>
      <c r="L18" s="44">
        <f t="shared" si="0"/>
        <v>17</v>
      </c>
      <c r="M18" s="65"/>
    </row>
    <row r="19" spans="1:13" ht="12.75">
      <c r="A19" s="44">
        <v>14</v>
      </c>
      <c r="B19" s="46" t="s">
        <v>65</v>
      </c>
      <c r="C19" s="46" t="s">
        <v>66</v>
      </c>
      <c r="D19" s="44">
        <v>11</v>
      </c>
      <c r="E19" s="46"/>
      <c r="F19" s="44">
        <v>6</v>
      </c>
      <c r="G19" s="44">
        <v>3</v>
      </c>
      <c r="H19" s="44">
        <v>3</v>
      </c>
      <c r="I19" s="44">
        <v>1</v>
      </c>
      <c r="J19" s="44">
        <v>3</v>
      </c>
      <c r="K19" s="44">
        <v>0</v>
      </c>
      <c r="L19" s="44">
        <f t="shared" si="0"/>
        <v>16</v>
      </c>
      <c r="M19" s="65"/>
    </row>
    <row r="20" spans="1:13" ht="12.75">
      <c r="A20" s="44">
        <v>15</v>
      </c>
      <c r="B20" s="46" t="s">
        <v>97</v>
      </c>
      <c r="C20" s="46" t="s">
        <v>98</v>
      </c>
      <c r="D20" s="44">
        <v>11</v>
      </c>
      <c r="E20" s="46"/>
      <c r="F20" s="44">
        <v>6</v>
      </c>
      <c r="G20" s="44">
        <v>0</v>
      </c>
      <c r="H20" s="44">
        <v>4</v>
      </c>
      <c r="I20" s="44">
        <v>0</v>
      </c>
      <c r="J20" s="44">
        <v>6</v>
      </c>
      <c r="K20" s="44">
        <v>0</v>
      </c>
      <c r="L20" s="44">
        <f t="shared" si="0"/>
        <v>16</v>
      </c>
      <c r="M20" s="65"/>
    </row>
    <row r="21" spans="1:13" ht="25.5">
      <c r="A21" s="44">
        <v>16</v>
      </c>
      <c r="B21" s="48" t="s">
        <v>148</v>
      </c>
      <c r="C21" s="46" t="s">
        <v>141</v>
      </c>
      <c r="D21" s="44">
        <v>11</v>
      </c>
      <c r="E21" s="46" t="s">
        <v>142</v>
      </c>
      <c r="F21" s="44">
        <v>6</v>
      </c>
      <c r="G21" s="44">
        <v>3</v>
      </c>
      <c r="H21" s="44">
        <v>4</v>
      </c>
      <c r="I21" s="44">
        <v>1</v>
      </c>
      <c r="J21" s="44">
        <v>0</v>
      </c>
      <c r="K21" s="44">
        <v>0</v>
      </c>
      <c r="L21" s="44">
        <f t="shared" si="0"/>
        <v>14</v>
      </c>
      <c r="M21" s="65"/>
    </row>
    <row r="22" spans="1:13" ht="12.75">
      <c r="A22" s="44">
        <v>17</v>
      </c>
      <c r="B22" s="73" t="s">
        <v>93</v>
      </c>
      <c r="C22" s="46" t="s">
        <v>78</v>
      </c>
      <c r="D22" s="44">
        <v>11</v>
      </c>
      <c r="E22" s="45"/>
      <c r="F22" s="44">
        <v>6</v>
      </c>
      <c r="G22" s="44">
        <v>3</v>
      </c>
      <c r="H22" s="44">
        <v>0</v>
      </c>
      <c r="I22" s="44">
        <v>0</v>
      </c>
      <c r="J22" s="44">
        <v>0</v>
      </c>
      <c r="K22" s="44">
        <v>0</v>
      </c>
      <c r="L22" s="44">
        <f t="shared" si="0"/>
        <v>9</v>
      </c>
      <c r="M22" s="65"/>
    </row>
    <row r="23" spans="1:13" ht="12.75">
      <c r="A23" s="7"/>
      <c r="B23" s="6"/>
      <c r="C23" s="6"/>
      <c r="D23" s="7"/>
      <c r="E23" s="6"/>
      <c r="F23" s="7"/>
      <c r="G23" s="7"/>
      <c r="H23" s="7"/>
      <c r="I23" s="7"/>
      <c r="J23" s="7"/>
      <c r="K23" s="7"/>
      <c r="L23" s="7"/>
      <c r="M23" s="8"/>
    </row>
    <row r="24" spans="1:13" ht="12.75">
      <c r="A24" s="7"/>
      <c r="B24" s="6"/>
      <c r="C24" s="6"/>
      <c r="D24" s="7"/>
      <c r="E24" s="6"/>
      <c r="F24" s="7"/>
      <c r="G24" s="7"/>
      <c r="H24" s="7"/>
      <c r="I24" s="7"/>
      <c r="J24" s="7"/>
      <c r="K24" s="7"/>
      <c r="L24" s="7"/>
      <c r="M24" s="8"/>
    </row>
    <row r="25" spans="1:13" ht="12.75">
      <c r="A25" s="7"/>
      <c r="B25" s="6"/>
      <c r="C25" s="6"/>
      <c r="D25" s="7"/>
      <c r="E25" s="6"/>
      <c r="F25" s="7"/>
      <c r="G25" s="7"/>
      <c r="H25" s="7"/>
      <c r="I25" s="7"/>
      <c r="J25" s="7"/>
      <c r="K25" s="7"/>
      <c r="L25" s="7"/>
      <c r="M25" s="8"/>
    </row>
    <row r="26" spans="1:13" ht="12.75">
      <c r="A26" s="7"/>
      <c r="B26" s="6"/>
      <c r="C26" s="6"/>
      <c r="D26" s="7"/>
      <c r="E26" s="6"/>
      <c r="F26" s="7"/>
      <c r="G26" s="7"/>
      <c r="H26" s="7"/>
      <c r="I26" s="7"/>
      <c r="J26" s="7"/>
      <c r="K26" s="7"/>
      <c r="L26" s="7"/>
      <c r="M26" s="8"/>
    </row>
    <row r="27" spans="1:13" ht="12.75" customHeight="1">
      <c r="A27" s="7"/>
      <c r="B27" s="6"/>
      <c r="C27" s="6"/>
      <c r="D27" s="7"/>
      <c r="E27" s="6"/>
      <c r="F27" s="7"/>
      <c r="G27" s="7"/>
      <c r="H27" s="7"/>
      <c r="I27" s="7"/>
      <c r="J27" s="7"/>
      <c r="K27" s="7"/>
      <c r="L27" s="7"/>
      <c r="M27" s="8"/>
    </row>
    <row r="28" spans="1:13" ht="12.75" customHeight="1">
      <c r="A28" s="7"/>
      <c r="B28" s="6"/>
      <c r="C28" s="6"/>
      <c r="D28" s="7"/>
      <c r="E28" s="6"/>
      <c r="F28" s="7"/>
      <c r="G28" s="7"/>
      <c r="H28" s="7"/>
      <c r="I28" s="7"/>
      <c r="J28" s="7"/>
      <c r="K28" s="7"/>
      <c r="L28" s="7"/>
      <c r="M28" s="8"/>
    </row>
    <row r="29" spans="1:13" ht="12.75">
      <c r="A29" s="7"/>
      <c r="B29" s="6"/>
      <c r="C29" s="6"/>
      <c r="D29" s="7"/>
      <c r="E29" s="6"/>
      <c r="F29" s="7"/>
      <c r="G29" s="7"/>
      <c r="H29" s="7"/>
      <c r="I29" s="7"/>
      <c r="J29" s="7"/>
      <c r="K29" s="7"/>
      <c r="L29" s="7"/>
      <c r="M29" s="8"/>
    </row>
    <row r="30" spans="1:13" ht="12.75">
      <c r="A30" s="7"/>
      <c r="B30" s="6"/>
      <c r="C30" s="6"/>
      <c r="D30" s="7"/>
      <c r="E30" s="6"/>
      <c r="F30" s="7"/>
      <c r="G30" s="7"/>
      <c r="H30" s="7"/>
      <c r="I30" s="7"/>
      <c r="J30" s="7"/>
      <c r="K30" s="7"/>
      <c r="L30" s="7"/>
      <c r="M30" s="8"/>
    </row>
    <row r="31" spans="1:13" ht="12.75">
      <c r="A31" s="7"/>
      <c r="B31" s="6"/>
      <c r="C31" s="6"/>
      <c r="D31" s="7"/>
      <c r="E31" s="6"/>
      <c r="F31" s="7"/>
      <c r="G31" s="7"/>
      <c r="H31" s="7"/>
      <c r="I31" s="7"/>
      <c r="J31" s="7"/>
      <c r="K31" s="7"/>
      <c r="L31" s="7"/>
      <c r="M31" s="8"/>
    </row>
    <row r="32" spans="1:13" ht="12.75">
      <c r="A32" s="7"/>
      <c r="B32" s="6"/>
      <c r="C32" s="6"/>
      <c r="D32" s="7"/>
      <c r="E32" s="6"/>
      <c r="F32" s="7"/>
      <c r="G32" s="7"/>
      <c r="H32" s="7"/>
      <c r="I32" s="7"/>
      <c r="J32" s="7"/>
      <c r="K32" s="7"/>
      <c r="L32" s="7"/>
      <c r="M32" s="8"/>
    </row>
    <row r="33" spans="1:13" ht="18.75" customHeight="1">
      <c r="A33" s="7"/>
      <c r="B33" s="6"/>
      <c r="C33" s="6"/>
      <c r="D33" s="7"/>
      <c r="E33" s="6"/>
      <c r="F33" s="7"/>
      <c r="G33" s="7"/>
      <c r="H33" s="7"/>
      <c r="I33" s="7"/>
      <c r="J33" s="7"/>
      <c r="K33" s="7"/>
      <c r="L33" s="7"/>
      <c r="M33" s="8"/>
    </row>
    <row r="34" spans="1:13" ht="12.75" customHeight="1">
      <c r="A34" s="7"/>
      <c r="B34" s="6"/>
      <c r="C34" s="6"/>
      <c r="D34" s="7"/>
      <c r="E34" s="6"/>
      <c r="F34" s="7"/>
      <c r="G34" s="7"/>
      <c r="H34" s="7"/>
      <c r="I34" s="7"/>
      <c r="J34" s="7"/>
      <c r="K34" s="7"/>
      <c r="L34" s="7"/>
      <c r="M34" s="8"/>
    </row>
    <row r="35" spans="1:13" ht="12.75">
      <c r="A35" s="7"/>
      <c r="B35" s="6"/>
      <c r="C35" s="6"/>
      <c r="D35" s="7"/>
      <c r="E35" s="6"/>
      <c r="F35" s="7"/>
      <c r="G35" s="7"/>
      <c r="H35" s="7"/>
      <c r="I35" s="7"/>
      <c r="J35" s="7"/>
      <c r="K35" s="7"/>
      <c r="L35" s="7"/>
      <c r="M35" s="8"/>
    </row>
    <row r="36" spans="1:13" ht="12.75">
      <c r="A36" s="7"/>
      <c r="B36" s="6"/>
      <c r="C36" s="6"/>
      <c r="D36" s="7"/>
      <c r="E36" s="6"/>
      <c r="F36" s="7"/>
      <c r="G36" s="7"/>
      <c r="H36" s="7"/>
      <c r="I36" s="7"/>
      <c r="J36" s="7"/>
      <c r="K36" s="7"/>
      <c r="L36" s="7"/>
      <c r="M36" s="8"/>
    </row>
    <row r="37" spans="1:13" ht="12.75">
      <c r="A37" s="7"/>
      <c r="B37" s="6"/>
      <c r="C37" s="6"/>
      <c r="D37" s="7"/>
      <c r="E37" s="6"/>
      <c r="F37" s="7"/>
      <c r="G37" s="7"/>
      <c r="H37" s="7"/>
      <c r="I37" s="7"/>
      <c r="J37" s="7"/>
      <c r="K37" s="7"/>
      <c r="L37" s="7"/>
      <c r="M37" s="8"/>
    </row>
    <row r="38" spans="1:13" ht="12.75">
      <c r="A38" s="7"/>
      <c r="B38" s="6"/>
      <c r="C38" s="6"/>
      <c r="D38" s="7"/>
      <c r="E38" s="6"/>
      <c r="F38" s="7"/>
      <c r="G38" s="7"/>
      <c r="H38" s="7"/>
      <c r="I38" s="7"/>
      <c r="J38" s="7"/>
      <c r="K38" s="7"/>
      <c r="L38" s="7"/>
      <c r="M38" s="8"/>
    </row>
    <row r="39" spans="1:13" ht="12.75">
      <c r="A39" s="7"/>
      <c r="B39" s="6"/>
      <c r="C39" s="6"/>
      <c r="D39" s="7"/>
      <c r="E39" s="6"/>
      <c r="F39" s="7"/>
      <c r="G39" s="7"/>
      <c r="H39" s="7"/>
      <c r="I39" s="7"/>
      <c r="J39" s="7"/>
      <c r="K39" s="7"/>
      <c r="L39" s="7"/>
      <c r="M39" s="8"/>
    </row>
    <row r="40" spans="1:14" s="9" customFormat="1" ht="30" customHeight="1">
      <c r="A40" s="7"/>
      <c r="B40" s="6"/>
      <c r="C40" s="6"/>
      <c r="D40" s="7"/>
      <c r="E40" s="6"/>
      <c r="F40" s="7"/>
      <c r="G40" s="7"/>
      <c r="H40" s="7"/>
      <c r="I40" s="7"/>
      <c r="J40" s="7"/>
      <c r="K40" s="7"/>
      <c r="L40" s="7"/>
      <c r="M40" s="8"/>
      <c r="N40" s="2"/>
    </row>
    <row r="41" spans="1:14" s="1" customFormat="1" ht="12.75">
      <c r="A41" s="7"/>
      <c r="B41" s="6"/>
      <c r="C41" s="6"/>
      <c r="D41" s="7"/>
      <c r="E41" s="6"/>
      <c r="F41" s="7"/>
      <c r="G41" s="7"/>
      <c r="H41" s="7"/>
      <c r="I41" s="7"/>
      <c r="J41" s="7"/>
      <c r="K41" s="7"/>
      <c r="L41" s="7"/>
      <c r="M41" s="8"/>
      <c r="N41" s="2"/>
    </row>
    <row r="42" spans="1:13" ht="63.75" customHeight="1">
      <c r="A42" s="7"/>
      <c r="B42" s="6"/>
      <c r="C42" s="6"/>
      <c r="D42" s="7"/>
      <c r="E42" s="6"/>
      <c r="F42" s="7"/>
      <c r="G42" s="7"/>
      <c r="H42" s="7"/>
      <c r="I42" s="7"/>
      <c r="J42" s="7"/>
      <c r="K42" s="7"/>
      <c r="L42" s="7"/>
      <c r="M42" s="8"/>
    </row>
    <row r="43" spans="1:13" ht="12.75">
      <c r="A43" s="7"/>
      <c r="B43" s="6"/>
      <c r="C43" s="6"/>
      <c r="D43" s="7"/>
      <c r="E43" s="6"/>
      <c r="F43" s="7"/>
      <c r="G43" s="7"/>
      <c r="H43" s="7"/>
      <c r="I43" s="7"/>
      <c r="J43" s="7"/>
      <c r="K43" s="7"/>
      <c r="L43" s="7"/>
      <c r="M43" s="8"/>
    </row>
    <row r="44" spans="1:13" ht="12.75">
      <c r="A44" s="7"/>
      <c r="B44" s="6"/>
      <c r="C44" s="6"/>
      <c r="D44" s="7"/>
      <c r="E44" s="6"/>
      <c r="F44" s="7"/>
      <c r="G44" s="7"/>
      <c r="H44" s="7"/>
      <c r="I44" s="7"/>
      <c r="J44" s="7"/>
      <c r="K44" s="7"/>
      <c r="L44" s="7"/>
      <c r="M44" s="8"/>
    </row>
    <row r="45" spans="1:13" ht="12.75">
      <c r="A45" s="7"/>
      <c r="B45" s="6"/>
      <c r="C45" s="6"/>
      <c r="D45" s="7"/>
      <c r="E45" s="6"/>
      <c r="F45" s="7"/>
      <c r="G45" s="7"/>
      <c r="H45" s="7"/>
      <c r="I45" s="7"/>
      <c r="J45" s="7"/>
      <c r="K45" s="7"/>
      <c r="L45" s="7"/>
      <c r="M45" s="8"/>
    </row>
    <row r="46" spans="1:14" s="1" customFormat="1" ht="30.75" customHeight="1">
      <c r="A46" s="7"/>
      <c r="B46" s="6"/>
      <c r="C46" s="6"/>
      <c r="D46" s="7"/>
      <c r="E46" s="6"/>
      <c r="F46" s="7"/>
      <c r="G46" s="7"/>
      <c r="H46" s="7"/>
      <c r="I46" s="7"/>
      <c r="J46" s="7"/>
      <c r="K46" s="7"/>
      <c r="L46" s="7"/>
      <c r="M46" s="8"/>
      <c r="N46" s="2"/>
    </row>
    <row r="47" spans="1:14" s="1" customFormat="1" ht="12.75" customHeight="1">
      <c r="A47" s="7"/>
      <c r="B47" s="6"/>
      <c r="C47" s="6"/>
      <c r="D47" s="7"/>
      <c r="E47" s="6"/>
      <c r="F47" s="7"/>
      <c r="G47" s="7"/>
      <c r="H47" s="7"/>
      <c r="I47" s="7"/>
      <c r="J47" s="7"/>
      <c r="K47" s="7"/>
      <c r="L47" s="7"/>
      <c r="M47" s="8"/>
      <c r="N47" s="2"/>
    </row>
    <row r="48" spans="1:13" ht="63.75" customHeight="1">
      <c r="A48" s="7"/>
      <c r="B48" s="6"/>
      <c r="C48" s="6"/>
      <c r="D48" s="7"/>
      <c r="E48" s="6"/>
      <c r="F48" s="7"/>
      <c r="G48" s="7"/>
      <c r="H48" s="7"/>
      <c r="I48" s="7"/>
      <c r="J48" s="7"/>
      <c r="K48" s="7"/>
      <c r="L48" s="7"/>
      <c r="M48" s="8"/>
    </row>
    <row r="49" spans="1:13" ht="12.75">
      <c r="A49" s="7"/>
      <c r="B49" s="6"/>
      <c r="C49" s="6"/>
      <c r="D49" s="7"/>
      <c r="E49" s="6"/>
      <c r="F49" s="7"/>
      <c r="G49" s="7"/>
      <c r="H49" s="7"/>
      <c r="I49" s="7"/>
      <c r="J49" s="7"/>
      <c r="K49" s="7"/>
      <c r="L49" s="7"/>
      <c r="M49" s="8"/>
    </row>
    <row r="50" spans="1:13" ht="12.75">
      <c r="A50" s="7"/>
      <c r="B50" s="6"/>
      <c r="C50" s="6"/>
      <c r="D50" s="7"/>
      <c r="E50" s="6"/>
      <c r="F50" s="7"/>
      <c r="G50" s="7"/>
      <c r="H50" s="7"/>
      <c r="I50" s="7"/>
      <c r="J50" s="7"/>
      <c r="K50" s="7"/>
      <c r="L50" s="7"/>
      <c r="M50" s="8"/>
    </row>
    <row r="51" spans="1:13" ht="30" customHeight="1">
      <c r="A51" s="7"/>
      <c r="B51" s="6"/>
      <c r="C51" s="6"/>
      <c r="D51" s="7"/>
      <c r="E51" s="6"/>
      <c r="F51" s="7"/>
      <c r="G51" s="7"/>
      <c r="H51" s="7"/>
      <c r="I51" s="7"/>
      <c r="J51" s="7"/>
      <c r="K51" s="7"/>
      <c r="L51" s="7"/>
      <c r="M51" s="8"/>
    </row>
    <row r="52" spans="1:13" ht="12.75" customHeight="1">
      <c r="A52" s="7"/>
      <c r="B52" s="6"/>
      <c r="C52" s="6"/>
      <c r="D52" s="7"/>
      <c r="E52" s="6"/>
      <c r="F52" s="7"/>
      <c r="G52" s="7"/>
      <c r="H52" s="7"/>
      <c r="I52" s="7"/>
      <c r="J52" s="7"/>
      <c r="K52" s="7"/>
      <c r="L52" s="7"/>
      <c r="M52" s="8"/>
    </row>
    <row r="53" spans="1:13" ht="63.75" customHeight="1">
      <c r="A53" s="7"/>
      <c r="B53" s="6"/>
      <c r="C53" s="6"/>
      <c r="D53" s="7"/>
      <c r="E53" s="6"/>
      <c r="F53" s="7"/>
      <c r="G53" s="7"/>
      <c r="H53" s="7"/>
      <c r="I53" s="7"/>
      <c r="J53" s="7"/>
      <c r="K53" s="7"/>
      <c r="L53" s="7"/>
      <c r="M53" s="8"/>
    </row>
    <row r="54" spans="1:13" ht="12.75">
      <c r="A54" s="7"/>
      <c r="B54" s="6"/>
      <c r="C54" s="6"/>
      <c r="D54" s="7"/>
      <c r="E54" s="6"/>
      <c r="F54" s="7"/>
      <c r="G54" s="7"/>
      <c r="H54" s="7"/>
      <c r="I54" s="7"/>
      <c r="J54" s="7"/>
      <c r="K54" s="7"/>
      <c r="L54" s="7"/>
      <c r="M54" s="8"/>
    </row>
    <row r="55" spans="1:13" ht="12.75">
      <c r="A55" s="7"/>
      <c r="B55" s="6"/>
      <c r="C55" s="6"/>
      <c r="D55" s="7"/>
      <c r="E55" s="6"/>
      <c r="F55" s="7"/>
      <c r="G55" s="7"/>
      <c r="H55" s="7"/>
      <c r="I55" s="7"/>
      <c r="J55" s="7"/>
      <c r="K55" s="7"/>
      <c r="L55" s="7"/>
      <c r="M55" s="8"/>
    </row>
    <row r="56" spans="1:13" ht="12.75">
      <c r="A56" s="7"/>
      <c r="B56" s="6"/>
      <c r="C56" s="6"/>
      <c r="D56" s="7"/>
      <c r="E56" s="6"/>
      <c r="F56" s="7"/>
      <c r="G56" s="7"/>
      <c r="H56" s="7"/>
      <c r="I56" s="7"/>
      <c r="J56" s="7"/>
      <c r="K56" s="7"/>
      <c r="L56" s="7"/>
      <c r="M56" s="8"/>
    </row>
    <row r="57" spans="1:13" ht="30" customHeight="1">
      <c r="A57" s="7"/>
      <c r="B57" s="6"/>
      <c r="C57" s="6"/>
      <c r="D57" s="7"/>
      <c r="E57" s="6"/>
      <c r="F57" s="7"/>
      <c r="G57" s="7"/>
      <c r="H57" s="7"/>
      <c r="I57" s="7"/>
      <c r="J57" s="7"/>
      <c r="K57" s="7"/>
      <c r="L57" s="7"/>
      <c r="M57" s="8"/>
    </row>
    <row r="58" spans="1:13" ht="12" customHeight="1">
      <c r="A58" s="7"/>
      <c r="B58" s="6"/>
      <c r="C58" s="6"/>
      <c r="D58" s="7"/>
      <c r="E58" s="6"/>
      <c r="F58" s="7"/>
      <c r="G58" s="7"/>
      <c r="H58" s="7"/>
      <c r="I58" s="7"/>
      <c r="J58" s="7"/>
      <c r="K58" s="7"/>
      <c r="L58" s="7"/>
      <c r="M58" s="8"/>
    </row>
    <row r="59" spans="1:13" ht="63.75" customHeight="1">
      <c r="A59" s="7"/>
      <c r="B59" s="6"/>
      <c r="C59" s="6"/>
      <c r="D59" s="7"/>
      <c r="E59" s="6"/>
      <c r="F59" s="7"/>
      <c r="G59" s="7"/>
      <c r="H59" s="7"/>
      <c r="I59" s="7"/>
      <c r="J59" s="7"/>
      <c r="K59" s="7"/>
      <c r="L59" s="7"/>
      <c r="M59" s="8"/>
    </row>
    <row r="60" spans="1:13" ht="12.75">
      <c r="A60" s="7"/>
      <c r="B60" s="6"/>
      <c r="C60" s="6"/>
      <c r="D60" s="7"/>
      <c r="E60" s="6"/>
      <c r="F60" s="7"/>
      <c r="G60" s="7"/>
      <c r="H60" s="7"/>
      <c r="I60" s="7"/>
      <c r="J60" s="7"/>
      <c r="K60" s="7"/>
      <c r="L60" s="7"/>
      <c r="M60" s="8"/>
    </row>
    <row r="61" spans="1:13" ht="34.5" customHeight="1">
      <c r="A61" s="7"/>
      <c r="B61" s="6"/>
      <c r="C61" s="6"/>
      <c r="D61" s="7"/>
      <c r="E61" s="6"/>
      <c r="F61" s="7"/>
      <c r="G61" s="7"/>
      <c r="H61" s="7"/>
      <c r="I61" s="7"/>
      <c r="J61" s="7"/>
      <c r="K61" s="7"/>
      <c r="L61" s="7"/>
      <c r="M61" s="8"/>
    </row>
    <row r="62" spans="1:13" ht="30" customHeight="1">
      <c r="A62" s="7"/>
      <c r="B62" s="6"/>
      <c r="C62" s="6"/>
      <c r="D62" s="7"/>
      <c r="E62" s="6"/>
      <c r="F62" s="7"/>
      <c r="G62" s="7"/>
      <c r="H62" s="7"/>
      <c r="I62" s="7"/>
      <c r="J62" s="7"/>
      <c r="K62" s="7"/>
      <c r="L62" s="7"/>
      <c r="M62" s="8"/>
    </row>
    <row r="63" spans="1:13" ht="12.75" customHeight="1">
      <c r="A63" s="7"/>
      <c r="B63" s="6"/>
      <c r="C63" s="6"/>
      <c r="D63" s="7"/>
      <c r="E63" s="6"/>
      <c r="F63" s="7"/>
      <c r="G63" s="7"/>
      <c r="H63" s="7"/>
      <c r="I63" s="7"/>
      <c r="J63" s="7"/>
      <c r="K63" s="7"/>
      <c r="L63" s="7"/>
      <c r="M63" s="8"/>
    </row>
    <row r="64" spans="1:13" ht="12.75">
      <c r="A64" s="7"/>
      <c r="B64" s="6"/>
      <c r="C64" s="6"/>
      <c r="D64" s="7"/>
      <c r="E64" s="6"/>
      <c r="F64" s="7"/>
      <c r="G64" s="7"/>
      <c r="H64" s="7"/>
      <c r="I64" s="7"/>
      <c r="J64" s="7"/>
      <c r="K64" s="7"/>
      <c r="L64" s="7"/>
      <c r="M64" s="8"/>
    </row>
    <row r="65" spans="1:13" ht="12.75">
      <c r="A65" s="7"/>
      <c r="B65" s="6"/>
      <c r="C65" s="6"/>
      <c r="D65" s="7"/>
      <c r="E65" s="6"/>
      <c r="F65" s="7"/>
      <c r="G65" s="7"/>
      <c r="H65" s="7"/>
      <c r="I65" s="7"/>
      <c r="J65" s="7"/>
      <c r="K65" s="7"/>
      <c r="L65" s="7"/>
      <c r="M65" s="8"/>
    </row>
    <row r="66" spans="1:13" ht="12.75">
      <c r="A66" s="7"/>
      <c r="B66" s="6"/>
      <c r="C66" s="6"/>
      <c r="D66" s="7"/>
      <c r="E66" s="6"/>
      <c r="F66" s="7"/>
      <c r="G66" s="7"/>
      <c r="H66" s="7"/>
      <c r="I66" s="7"/>
      <c r="J66" s="7"/>
      <c r="K66" s="7"/>
      <c r="L66" s="7"/>
      <c r="M66" s="8"/>
    </row>
    <row r="68" ht="30" customHeight="1"/>
    <row r="69" ht="12.75" customHeight="1"/>
  </sheetData>
  <sheetProtection/>
  <mergeCells count="2">
    <mergeCell ref="B2:E2"/>
    <mergeCell ref="A4:M4"/>
  </mergeCell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2"/>
  <sheetViews>
    <sheetView tabSelected="1" zoomScale="70" zoomScaleNormal="70" zoomScaleSheetLayoutView="100" zoomScalePageLayoutView="0" workbookViewId="0" topLeftCell="A4">
      <selection activeCell="A4" sqref="A4:M4"/>
    </sheetView>
  </sheetViews>
  <sheetFormatPr defaultColWidth="9.00390625" defaultRowHeight="12.75"/>
  <cols>
    <col min="1" max="1" width="4.00390625" style="11" customWidth="1"/>
    <col min="2" max="2" width="30.25390625" style="0" customWidth="1"/>
    <col min="3" max="3" width="12.75390625" style="28" customWidth="1"/>
    <col min="4" max="4" width="6.75390625" style="11" customWidth="1"/>
    <col min="5" max="5" width="11.25390625" style="0" customWidth="1"/>
    <col min="6" max="11" width="6.00390625" style="0" customWidth="1"/>
    <col min="12" max="12" width="13.75390625" style="0" customWidth="1"/>
    <col min="13" max="13" width="10.625" style="0" customWidth="1"/>
  </cols>
  <sheetData>
    <row r="1" spans="1:12" s="36" customFormat="1" ht="20.25">
      <c r="A1" s="52"/>
      <c r="B1" s="53" t="s">
        <v>14</v>
      </c>
      <c r="C1" s="54"/>
      <c r="D1" s="55"/>
      <c r="E1" s="54"/>
      <c r="F1" s="52"/>
      <c r="G1" s="52"/>
      <c r="H1" s="52"/>
      <c r="I1" s="52"/>
      <c r="J1" s="52"/>
      <c r="K1" s="52"/>
      <c r="L1" s="52"/>
    </row>
    <row r="2" spans="1:12" s="36" customFormat="1" ht="15.75">
      <c r="A2" s="52"/>
      <c r="B2" s="100" t="s">
        <v>155</v>
      </c>
      <c r="C2" s="101"/>
      <c r="D2" s="101"/>
      <c r="E2" s="101"/>
      <c r="F2" s="52"/>
      <c r="G2" s="52"/>
      <c r="H2" s="52"/>
      <c r="I2" s="52"/>
      <c r="J2" s="52"/>
      <c r="K2" s="52"/>
      <c r="L2" s="52"/>
    </row>
    <row r="4" spans="1:13" s="9" customFormat="1" ht="30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s="10" customFormat="1" ht="12.75" customHeight="1">
      <c r="A5" s="104" t="s">
        <v>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s="2" customFormat="1" ht="63.75" customHeight="1">
      <c r="A6" s="14" t="s">
        <v>0</v>
      </c>
      <c r="B6" s="14" t="s">
        <v>1</v>
      </c>
      <c r="C6" s="27" t="s">
        <v>2</v>
      </c>
      <c r="D6" s="14" t="s">
        <v>3</v>
      </c>
      <c r="E6" s="15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12</v>
      </c>
      <c r="M6" s="16" t="s">
        <v>11</v>
      </c>
    </row>
    <row r="7" spans="1:13" s="2" customFormat="1" ht="12.75">
      <c r="A7" s="44">
        <v>1</v>
      </c>
      <c r="B7" s="75" t="s">
        <v>129</v>
      </c>
      <c r="C7" s="76" t="s">
        <v>130</v>
      </c>
      <c r="D7" s="44">
        <v>10</v>
      </c>
      <c r="E7" s="46"/>
      <c r="F7" s="44">
        <v>8</v>
      </c>
      <c r="G7" s="44">
        <v>7</v>
      </c>
      <c r="H7" s="44">
        <v>3</v>
      </c>
      <c r="I7" s="44">
        <v>6</v>
      </c>
      <c r="J7" s="44"/>
      <c r="K7" s="44"/>
      <c r="L7" s="73">
        <f aca="true" t="shared" si="0" ref="L7:L38">SUM(F7:K7)</f>
        <v>24</v>
      </c>
      <c r="M7" s="50" t="s">
        <v>196</v>
      </c>
    </row>
    <row r="8" spans="1:13" s="2" customFormat="1" ht="12.75">
      <c r="A8" s="44">
        <v>2</v>
      </c>
      <c r="B8" s="75" t="s">
        <v>95</v>
      </c>
      <c r="C8" s="76" t="s">
        <v>96</v>
      </c>
      <c r="D8" s="44">
        <v>9</v>
      </c>
      <c r="E8" s="46"/>
      <c r="F8" s="44">
        <v>1</v>
      </c>
      <c r="G8" s="44">
        <v>6</v>
      </c>
      <c r="H8" s="44">
        <v>3</v>
      </c>
      <c r="I8" s="44">
        <v>12</v>
      </c>
      <c r="J8" s="44"/>
      <c r="K8" s="44"/>
      <c r="L8" s="73">
        <f t="shared" si="0"/>
        <v>22</v>
      </c>
      <c r="M8" s="50" t="s">
        <v>196</v>
      </c>
    </row>
    <row r="9" spans="1:13" s="2" customFormat="1" ht="12.75">
      <c r="A9" s="44">
        <v>3</v>
      </c>
      <c r="B9" s="48" t="s">
        <v>183</v>
      </c>
      <c r="C9" s="76" t="s">
        <v>26</v>
      </c>
      <c r="D9" s="44">
        <v>9</v>
      </c>
      <c r="E9" s="46"/>
      <c r="F9" s="44">
        <v>8</v>
      </c>
      <c r="G9" s="44">
        <v>7</v>
      </c>
      <c r="H9" s="44">
        <v>6</v>
      </c>
      <c r="I9" s="44">
        <v>1</v>
      </c>
      <c r="J9" s="44"/>
      <c r="K9" s="44"/>
      <c r="L9" s="73">
        <f t="shared" si="0"/>
        <v>22</v>
      </c>
      <c r="M9" s="50" t="s">
        <v>196</v>
      </c>
    </row>
    <row r="10" spans="1:13" s="2" customFormat="1" ht="38.25">
      <c r="A10" s="44">
        <v>4</v>
      </c>
      <c r="B10" s="48" t="s">
        <v>117</v>
      </c>
      <c r="C10" s="76" t="s">
        <v>104</v>
      </c>
      <c r="D10" s="44">
        <v>10</v>
      </c>
      <c r="E10" s="46" t="s">
        <v>112</v>
      </c>
      <c r="F10" s="44">
        <v>2</v>
      </c>
      <c r="G10" s="44">
        <v>7</v>
      </c>
      <c r="H10" s="44">
        <v>3</v>
      </c>
      <c r="I10" s="44">
        <v>10</v>
      </c>
      <c r="J10" s="44"/>
      <c r="K10" s="44"/>
      <c r="L10" s="73">
        <f t="shared" si="0"/>
        <v>22</v>
      </c>
      <c r="M10" s="50" t="s">
        <v>196</v>
      </c>
    </row>
    <row r="11" spans="1:13" s="2" customFormat="1" ht="30" customHeight="1">
      <c r="A11" s="44">
        <v>5</v>
      </c>
      <c r="B11" s="48" t="s">
        <v>118</v>
      </c>
      <c r="C11" s="76" t="s">
        <v>104</v>
      </c>
      <c r="D11" s="44">
        <v>10</v>
      </c>
      <c r="E11" s="46" t="s">
        <v>112</v>
      </c>
      <c r="F11" s="44">
        <v>8</v>
      </c>
      <c r="G11" s="44">
        <v>7</v>
      </c>
      <c r="H11" s="44">
        <v>4</v>
      </c>
      <c r="I11" s="44">
        <v>2</v>
      </c>
      <c r="J11" s="44"/>
      <c r="K11" s="44"/>
      <c r="L11" s="73">
        <f t="shared" si="0"/>
        <v>21</v>
      </c>
      <c r="M11" s="50" t="s">
        <v>196</v>
      </c>
    </row>
    <row r="12" spans="1:13" s="2" customFormat="1" ht="12.75" customHeight="1">
      <c r="A12" s="44">
        <v>6</v>
      </c>
      <c r="B12" s="48" t="s">
        <v>109</v>
      </c>
      <c r="C12" s="76" t="s">
        <v>104</v>
      </c>
      <c r="D12" s="44">
        <v>9</v>
      </c>
      <c r="E12" s="46" t="s">
        <v>103</v>
      </c>
      <c r="F12" s="44">
        <v>5</v>
      </c>
      <c r="G12" s="44">
        <v>6.5</v>
      </c>
      <c r="H12" s="44">
        <v>4</v>
      </c>
      <c r="I12" s="44">
        <v>4</v>
      </c>
      <c r="J12" s="44"/>
      <c r="K12" s="44"/>
      <c r="L12" s="73">
        <f t="shared" si="0"/>
        <v>19.5</v>
      </c>
      <c r="M12" s="50" t="s">
        <v>196</v>
      </c>
    </row>
    <row r="13" spans="1:13" s="2" customFormat="1" ht="63.75" customHeight="1">
      <c r="A13" s="44">
        <v>7</v>
      </c>
      <c r="B13" s="48" t="s">
        <v>120</v>
      </c>
      <c r="C13" s="76" t="s">
        <v>104</v>
      </c>
      <c r="D13" s="44">
        <v>10</v>
      </c>
      <c r="E13" s="46" t="s">
        <v>112</v>
      </c>
      <c r="F13" s="44">
        <v>3</v>
      </c>
      <c r="G13" s="44">
        <v>5</v>
      </c>
      <c r="H13" s="44">
        <v>5</v>
      </c>
      <c r="I13" s="44">
        <v>6</v>
      </c>
      <c r="J13" s="44"/>
      <c r="K13" s="44"/>
      <c r="L13" s="73">
        <f t="shared" si="0"/>
        <v>19</v>
      </c>
      <c r="M13" s="50" t="s">
        <v>196</v>
      </c>
    </row>
    <row r="14" spans="1:13" s="2" customFormat="1" ht="12.75">
      <c r="A14" s="44">
        <v>8</v>
      </c>
      <c r="B14" s="73" t="s">
        <v>59</v>
      </c>
      <c r="C14" s="76" t="s">
        <v>17</v>
      </c>
      <c r="D14" s="44">
        <v>10</v>
      </c>
      <c r="E14" s="46"/>
      <c r="F14" s="44">
        <v>4</v>
      </c>
      <c r="G14" s="44">
        <v>6.5</v>
      </c>
      <c r="H14" s="44">
        <v>3</v>
      </c>
      <c r="I14" s="44">
        <v>5</v>
      </c>
      <c r="J14" s="44"/>
      <c r="K14" s="44"/>
      <c r="L14" s="73">
        <f t="shared" si="0"/>
        <v>18.5</v>
      </c>
      <c r="M14" s="50" t="s">
        <v>196</v>
      </c>
    </row>
    <row r="15" spans="1:13" s="2" customFormat="1" ht="51">
      <c r="A15" s="44">
        <v>9</v>
      </c>
      <c r="B15" s="48" t="s">
        <v>106</v>
      </c>
      <c r="C15" s="76" t="s">
        <v>104</v>
      </c>
      <c r="D15" s="44">
        <v>9</v>
      </c>
      <c r="E15" s="46" t="s">
        <v>105</v>
      </c>
      <c r="F15" s="44">
        <v>6</v>
      </c>
      <c r="G15" s="44">
        <v>6.5</v>
      </c>
      <c r="H15" s="44">
        <v>4</v>
      </c>
      <c r="I15" s="44">
        <v>2</v>
      </c>
      <c r="J15" s="44"/>
      <c r="K15" s="44"/>
      <c r="L15" s="73">
        <f t="shared" si="0"/>
        <v>18.5</v>
      </c>
      <c r="M15" s="50" t="s">
        <v>196</v>
      </c>
    </row>
    <row r="16" spans="1:13" s="2" customFormat="1" ht="38.25">
      <c r="A16" s="44">
        <v>10</v>
      </c>
      <c r="B16" s="48" t="s">
        <v>116</v>
      </c>
      <c r="C16" s="76" t="s">
        <v>104</v>
      </c>
      <c r="D16" s="44">
        <v>10</v>
      </c>
      <c r="E16" s="46" t="s">
        <v>112</v>
      </c>
      <c r="F16" s="44">
        <v>3.5</v>
      </c>
      <c r="G16" s="44">
        <v>5.5</v>
      </c>
      <c r="H16" s="44">
        <v>3</v>
      </c>
      <c r="I16" s="44">
        <v>4</v>
      </c>
      <c r="J16" s="44"/>
      <c r="K16" s="44"/>
      <c r="L16" s="73">
        <f t="shared" si="0"/>
        <v>16</v>
      </c>
      <c r="M16" s="95" t="s">
        <v>197</v>
      </c>
    </row>
    <row r="17" spans="1:13" s="2" customFormat="1" ht="38.25">
      <c r="A17" s="44">
        <v>11</v>
      </c>
      <c r="B17" s="48" t="s">
        <v>114</v>
      </c>
      <c r="C17" s="76" t="s">
        <v>104</v>
      </c>
      <c r="D17" s="44">
        <v>10</v>
      </c>
      <c r="E17" s="46" t="s">
        <v>112</v>
      </c>
      <c r="F17" s="44">
        <v>8</v>
      </c>
      <c r="G17" s="44">
        <v>7</v>
      </c>
      <c r="H17" s="44">
        <v>1</v>
      </c>
      <c r="I17" s="44">
        <v>0</v>
      </c>
      <c r="J17" s="44"/>
      <c r="K17" s="44"/>
      <c r="L17" s="73">
        <f t="shared" si="0"/>
        <v>16</v>
      </c>
      <c r="M17" s="95" t="s">
        <v>197</v>
      </c>
    </row>
    <row r="18" spans="1:14" s="2" customFormat="1" ht="38.25">
      <c r="A18" s="44">
        <v>12</v>
      </c>
      <c r="B18" s="48" t="s">
        <v>61</v>
      </c>
      <c r="C18" s="76" t="s">
        <v>104</v>
      </c>
      <c r="D18" s="44">
        <v>9</v>
      </c>
      <c r="E18" s="46" t="s">
        <v>103</v>
      </c>
      <c r="F18" s="44">
        <v>3</v>
      </c>
      <c r="G18" s="44">
        <v>6.5</v>
      </c>
      <c r="H18" s="44">
        <v>2</v>
      </c>
      <c r="I18" s="44">
        <v>4</v>
      </c>
      <c r="J18" s="44"/>
      <c r="K18" s="44"/>
      <c r="L18" s="73">
        <f t="shared" si="0"/>
        <v>15.5</v>
      </c>
      <c r="M18" s="95" t="s">
        <v>197</v>
      </c>
      <c r="N18" s="32"/>
    </row>
    <row r="19" spans="1:13" s="2" customFormat="1" ht="15">
      <c r="A19" s="44">
        <v>13</v>
      </c>
      <c r="B19" s="49" t="s">
        <v>187</v>
      </c>
      <c r="C19" s="76" t="s">
        <v>78</v>
      </c>
      <c r="D19" s="44">
        <v>9</v>
      </c>
      <c r="E19" s="46"/>
      <c r="F19" s="44">
        <v>0</v>
      </c>
      <c r="G19" s="44">
        <v>7</v>
      </c>
      <c r="H19" s="44">
        <v>6</v>
      </c>
      <c r="I19" s="44">
        <v>2</v>
      </c>
      <c r="J19" s="44"/>
      <c r="K19" s="44"/>
      <c r="L19" s="73">
        <f t="shared" si="0"/>
        <v>15</v>
      </c>
      <c r="M19" s="95" t="s">
        <v>197</v>
      </c>
    </row>
    <row r="20" spans="1:13" s="2" customFormat="1" ht="15">
      <c r="A20" s="44">
        <v>14</v>
      </c>
      <c r="B20" s="75" t="s">
        <v>151</v>
      </c>
      <c r="C20" s="76" t="s">
        <v>194</v>
      </c>
      <c r="D20" s="44">
        <v>10</v>
      </c>
      <c r="E20" s="45"/>
      <c r="F20" s="44">
        <v>2</v>
      </c>
      <c r="G20" s="44">
        <v>6</v>
      </c>
      <c r="H20" s="44">
        <v>1</v>
      </c>
      <c r="I20" s="44">
        <v>4</v>
      </c>
      <c r="J20" s="44"/>
      <c r="K20" s="44"/>
      <c r="L20" s="73">
        <f t="shared" si="0"/>
        <v>13</v>
      </c>
      <c r="M20" s="95" t="s">
        <v>197</v>
      </c>
    </row>
    <row r="21" spans="1:13" s="2" customFormat="1" ht="38.25">
      <c r="A21" s="44">
        <v>15</v>
      </c>
      <c r="B21" s="48" t="s">
        <v>111</v>
      </c>
      <c r="C21" s="76" t="s">
        <v>104</v>
      </c>
      <c r="D21" s="44">
        <v>9</v>
      </c>
      <c r="E21" s="46" t="s">
        <v>103</v>
      </c>
      <c r="F21" s="44">
        <v>13</v>
      </c>
      <c r="G21" s="44">
        <v>0</v>
      </c>
      <c r="H21" s="44">
        <v>0</v>
      </c>
      <c r="I21" s="44">
        <v>0</v>
      </c>
      <c r="J21" s="44"/>
      <c r="K21" s="44"/>
      <c r="L21" s="73">
        <f t="shared" si="0"/>
        <v>13</v>
      </c>
      <c r="M21" s="95" t="s">
        <v>197</v>
      </c>
    </row>
    <row r="22" spans="1:13" s="2" customFormat="1" ht="15">
      <c r="A22" s="44">
        <v>16</v>
      </c>
      <c r="B22" s="73" t="s">
        <v>62</v>
      </c>
      <c r="C22" s="76" t="s">
        <v>17</v>
      </c>
      <c r="D22" s="44">
        <v>9</v>
      </c>
      <c r="E22" s="46"/>
      <c r="F22" s="44">
        <v>1</v>
      </c>
      <c r="G22" s="44">
        <v>7</v>
      </c>
      <c r="H22" s="44">
        <v>1</v>
      </c>
      <c r="I22" s="44">
        <v>4</v>
      </c>
      <c r="J22" s="44"/>
      <c r="K22" s="44"/>
      <c r="L22" s="73">
        <f t="shared" si="0"/>
        <v>13</v>
      </c>
      <c r="M22" s="95" t="s">
        <v>197</v>
      </c>
    </row>
    <row r="23" spans="1:13" s="2" customFormat="1" ht="15">
      <c r="A23" s="44">
        <v>17</v>
      </c>
      <c r="B23" s="48" t="s">
        <v>190</v>
      </c>
      <c r="C23" s="76" t="s">
        <v>96</v>
      </c>
      <c r="D23" s="44">
        <v>10</v>
      </c>
      <c r="E23" s="48"/>
      <c r="F23" s="48">
        <v>3.5</v>
      </c>
      <c r="G23" s="48">
        <v>7.5</v>
      </c>
      <c r="H23" s="48">
        <v>1</v>
      </c>
      <c r="I23" s="48">
        <v>1</v>
      </c>
      <c r="J23" s="48"/>
      <c r="K23" s="48"/>
      <c r="L23" s="73">
        <f t="shared" si="0"/>
        <v>13</v>
      </c>
      <c r="M23" s="95" t="s">
        <v>197</v>
      </c>
    </row>
    <row r="24" spans="1:13" s="2" customFormat="1" ht="38.25">
      <c r="A24" s="44">
        <v>18</v>
      </c>
      <c r="B24" s="96" t="s">
        <v>63</v>
      </c>
      <c r="C24" s="76" t="s">
        <v>104</v>
      </c>
      <c r="D24" s="44">
        <v>9</v>
      </c>
      <c r="E24" s="46" t="s">
        <v>103</v>
      </c>
      <c r="F24" s="44">
        <v>4</v>
      </c>
      <c r="G24" s="44">
        <v>3.5</v>
      </c>
      <c r="H24" s="44">
        <v>3</v>
      </c>
      <c r="I24" s="44">
        <v>2</v>
      </c>
      <c r="J24" s="44"/>
      <c r="K24" s="44"/>
      <c r="L24" s="73">
        <f t="shared" si="0"/>
        <v>12.5</v>
      </c>
      <c r="M24" s="95" t="s">
        <v>197</v>
      </c>
    </row>
    <row r="25" spans="1:13" s="2" customFormat="1" ht="38.25">
      <c r="A25" s="44">
        <v>19</v>
      </c>
      <c r="B25" s="48" t="s">
        <v>121</v>
      </c>
      <c r="C25" s="76" t="s">
        <v>104</v>
      </c>
      <c r="D25" s="44">
        <v>10</v>
      </c>
      <c r="E25" s="46" t="s">
        <v>112</v>
      </c>
      <c r="F25" s="44">
        <v>2</v>
      </c>
      <c r="G25" s="44">
        <v>4</v>
      </c>
      <c r="H25" s="44">
        <v>1.5</v>
      </c>
      <c r="I25" s="44">
        <v>4</v>
      </c>
      <c r="J25" s="44"/>
      <c r="K25" s="44"/>
      <c r="L25" s="73">
        <f t="shared" si="0"/>
        <v>11.5</v>
      </c>
      <c r="M25" s="95" t="s">
        <v>197</v>
      </c>
    </row>
    <row r="26" spans="1:13" s="2" customFormat="1" ht="38.25">
      <c r="A26" s="44">
        <v>20</v>
      </c>
      <c r="B26" s="48" t="s">
        <v>119</v>
      </c>
      <c r="C26" s="76" t="s">
        <v>104</v>
      </c>
      <c r="D26" s="44">
        <v>10</v>
      </c>
      <c r="E26" s="46" t="s">
        <v>112</v>
      </c>
      <c r="F26" s="44">
        <v>1</v>
      </c>
      <c r="G26" s="44">
        <v>6.5</v>
      </c>
      <c r="H26" s="44">
        <v>3</v>
      </c>
      <c r="I26" s="44">
        <v>1</v>
      </c>
      <c r="J26" s="44"/>
      <c r="K26" s="44"/>
      <c r="L26" s="73">
        <f t="shared" si="0"/>
        <v>11.5</v>
      </c>
      <c r="M26" s="95" t="s">
        <v>197</v>
      </c>
    </row>
    <row r="27" spans="1:13" s="2" customFormat="1" ht="51">
      <c r="A27" s="44">
        <v>21</v>
      </c>
      <c r="B27" s="48" t="s">
        <v>107</v>
      </c>
      <c r="C27" s="76" t="s">
        <v>104</v>
      </c>
      <c r="D27" s="44">
        <v>9</v>
      </c>
      <c r="E27" s="46" t="s">
        <v>105</v>
      </c>
      <c r="F27" s="44">
        <v>2</v>
      </c>
      <c r="G27" s="44">
        <v>7</v>
      </c>
      <c r="H27" s="44">
        <v>1</v>
      </c>
      <c r="I27" s="44">
        <v>1</v>
      </c>
      <c r="J27" s="44"/>
      <c r="K27" s="44"/>
      <c r="L27" s="73">
        <f t="shared" si="0"/>
        <v>11</v>
      </c>
      <c r="M27" s="95" t="s">
        <v>197</v>
      </c>
    </row>
    <row r="28" spans="1:13" s="2" customFormat="1" ht="15">
      <c r="A28" s="44">
        <v>22</v>
      </c>
      <c r="B28" s="48" t="s">
        <v>191</v>
      </c>
      <c r="C28" s="76" t="s">
        <v>192</v>
      </c>
      <c r="D28" s="44">
        <v>10</v>
      </c>
      <c r="E28" s="46"/>
      <c r="F28" s="44">
        <v>6</v>
      </c>
      <c r="G28" s="44">
        <v>1</v>
      </c>
      <c r="H28" s="44">
        <v>2</v>
      </c>
      <c r="I28" s="44">
        <v>2</v>
      </c>
      <c r="J28" s="44"/>
      <c r="K28" s="44"/>
      <c r="L28" s="73">
        <f t="shared" si="0"/>
        <v>11</v>
      </c>
      <c r="M28" s="95" t="s">
        <v>197</v>
      </c>
    </row>
    <row r="29" spans="1:13" s="2" customFormat="1" ht="15">
      <c r="A29" s="44">
        <v>23</v>
      </c>
      <c r="B29" s="46" t="s">
        <v>53</v>
      </c>
      <c r="C29" s="76" t="s">
        <v>17</v>
      </c>
      <c r="D29" s="44">
        <v>9</v>
      </c>
      <c r="E29" s="46"/>
      <c r="F29" s="44">
        <v>6</v>
      </c>
      <c r="G29" s="44">
        <v>4</v>
      </c>
      <c r="H29" s="44">
        <v>1</v>
      </c>
      <c r="I29" s="44">
        <v>0</v>
      </c>
      <c r="J29" s="44"/>
      <c r="K29" s="44"/>
      <c r="L29" s="73">
        <f t="shared" si="0"/>
        <v>11</v>
      </c>
      <c r="M29" s="95" t="s">
        <v>197</v>
      </c>
    </row>
    <row r="30" spans="1:14" s="2" customFormat="1" ht="38.25">
      <c r="A30" s="44">
        <v>24</v>
      </c>
      <c r="B30" s="48" t="s">
        <v>113</v>
      </c>
      <c r="C30" s="76" t="s">
        <v>104</v>
      </c>
      <c r="D30" s="44">
        <v>10</v>
      </c>
      <c r="E30" s="46" t="s">
        <v>112</v>
      </c>
      <c r="F30" s="44">
        <v>4</v>
      </c>
      <c r="G30" s="44">
        <v>1</v>
      </c>
      <c r="H30" s="44">
        <v>2</v>
      </c>
      <c r="I30" s="44">
        <v>4</v>
      </c>
      <c r="J30" s="44"/>
      <c r="K30" s="44"/>
      <c r="L30" s="73">
        <f t="shared" si="0"/>
        <v>11</v>
      </c>
      <c r="M30" s="95" t="s">
        <v>197</v>
      </c>
      <c r="N30" s="32"/>
    </row>
    <row r="31" spans="1:13" s="2" customFormat="1" ht="51">
      <c r="A31" s="44">
        <v>25</v>
      </c>
      <c r="B31" s="48" t="s">
        <v>108</v>
      </c>
      <c r="C31" s="76" t="s">
        <v>104</v>
      </c>
      <c r="D31" s="44">
        <v>9</v>
      </c>
      <c r="E31" s="46" t="s">
        <v>105</v>
      </c>
      <c r="F31" s="44">
        <v>4</v>
      </c>
      <c r="G31" s="44">
        <v>5</v>
      </c>
      <c r="H31" s="44">
        <v>1</v>
      </c>
      <c r="I31" s="44">
        <v>0</v>
      </c>
      <c r="J31" s="44"/>
      <c r="K31" s="44"/>
      <c r="L31" s="73">
        <f t="shared" si="0"/>
        <v>10</v>
      </c>
      <c r="M31" s="62"/>
    </row>
    <row r="32" spans="1:13" s="2" customFormat="1" ht="15">
      <c r="A32" s="44">
        <v>26</v>
      </c>
      <c r="B32" s="46" t="s">
        <v>202</v>
      </c>
      <c r="C32" s="76" t="s">
        <v>17</v>
      </c>
      <c r="D32" s="44">
        <v>10</v>
      </c>
      <c r="E32" s="46"/>
      <c r="F32" s="44">
        <v>1</v>
      </c>
      <c r="G32" s="44">
        <v>6.5</v>
      </c>
      <c r="H32" s="44">
        <v>1</v>
      </c>
      <c r="I32" s="44">
        <v>1</v>
      </c>
      <c r="J32" s="44"/>
      <c r="K32" s="44"/>
      <c r="L32" s="73">
        <f t="shared" si="0"/>
        <v>9.5</v>
      </c>
      <c r="M32" s="47"/>
    </row>
    <row r="33" spans="1:13" s="2" customFormat="1" ht="15">
      <c r="A33" s="44">
        <v>27</v>
      </c>
      <c r="B33" s="75" t="s">
        <v>80</v>
      </c>
      <c r="C33" s="76" t="s">
        <v>17</v>
      </c>
      <c r="D33" s="44">
        <v>9</v>
      </c>
      <c r="E33" s="45"/>
      <c r="F33" s="44">
        <v>1</v>
      </c>
      <c r="G33" s="44">
        <v>7</v>
      </c>
      <c r="H33" s="44">
        <v>1</v>
      </c>
      <c r="I33" s="44">
        <v>0</v>
      </c>
      <c r="J33" s="44"/>
      <c r="K33" s="44"/>
      <c r="L33" s="73">
        <f t="shared" si="0"/>
        <v>9</v>
      </c>
      <c r="M33" s="47"/>
    </row>
    <row r="34" spans="1:13" s="2" customFormat="1" ht="12.75">
      <c r="A34" s="44">
        <v>28</v>
      </c>
      <c r="B34" s="73" t="s">
        <v>60</v>
      </c>
      <c r="C34" s="76" t="s">
        <v>17</v>
      </c>
      <c r="D34" s="44">
        <v>9</v>
      </c>
      <c r="E34" s="46"/>
      <c r="F34" s="44">
        <v>8</v>
      </c>
      <c r="G34" s="44">
        <v>0</v>
      </c>
      <c r="H34" s="44">
        <v>0</v>
      </c>
      <c r="I34" s="44">
        <v>0</v>
      </c>
      <c r="J34" s="44"/>
      <c r="K34" s="44"/>
      <c r="L34" s="73">
        <f t="shared" si="0"/>
        <v>8</v>
      </c>
      <c r="M34" s="50"/>
    </row>
    <row r="35" spans="1:13" s="2" customFormat="1" ht="15">
      <c r="A35" s="44">
        <v>29</v>
      </c>
      <c r="B35" s="46" t="s">
        <v>15</v>
      </c>
      <c r="C35" s="76" t="s">
        <v>16</v>
      </c>
      <c r="D35" s="44">
        <v>10</v>
      </c>
      <c r="E35" s="46"/>
      <c r="F35" s="44">
        <v>0</v>
      </c>
      <c r="G35" s="44">
        <v>0</v>
      </c>
      <c r="H35" s="44">
        <v>5</v>
      </c>
      <c r="I35" s="44">
        <v>3</v>
      </c>
      <c r="J35" s="44"/>
      <c r="K35" s="44"/>
      <c r="L35" s="73">
        <f t="shared" si="0"/>
        <v>8</v>
      </c>
      <c r="M35" s="47"/>
    </row>
    <row r="36" spans="1:13" s="2" customFormat="1" ht="38.25">
      <c r="A36" s="44">
        <v>30</v>
      </c>
      <c r="B36" s="48" t="s">
        <v>110</v>
      </c>
      <c r="C36" s="76" t="s">
        <v>104</v>
      </c>
      <c r="D36" s="44">
        <v>9</v>
      </c>
      <c r="E36" s="46" t="s">
        <v>103</v>
      </c>
      <c r="F36" s="44">
        <v>2</v>
      </c>
      <c r="G36" s="44">
        <v>4</v>
      </c>
      <c r="H36" s="44">
        <v>2</v>
      </c>
      <c r="I36" s="44">
        <v>0</v>
      </c>
      <c r="J36" s="44"/>
      <c r="K36" s="44"/>
      <c r="L36" s="73">
        <f t="shared" si="0"/>
        <v>8</v>
      </c>
      <c r="M36" s="50"/>
    </row>
    <row r="37" spans="1:13" s="2" customFormat="1" ht="12.75" customHeight="1">
      <c r="A37" s="44">
        <v>31</v>
      </c>
      <c r="B37" s="73" t="s">
        <v>163</v>
      </c>
      <c r="C37" s="76" t="s">
        <v>16</v>
      </c>
      <c r="D37" s="44">
        <v>9</v>
      </c>
      <c r="E37" s="46"/>
      <c r="F37" s="44">
        <v>0</v>
      </c>
      <c r="G37" s="44">
        <v>5</v>
      </c>
      <c r="H37" s="44">
        <v>3</v>
      </c>
      <c r="I37" s="44">
        <v>0</v>
      </c>
      <c r="J37" s="44"/>
      <c r="K37" s="44"/>
      <c r="L37" s="73">
        <f t="shared" si="0"/>
        <v>8</v>
      </c>
      <c r="M37" s="47"/>
    </row>
    <row r="38" spans="1:13" s="2" customFormat="1" ht="12.75" customHeight="1">
      <c r="A38" s="44">
        <v>32</v>
      </c>
      <c r="B38" s="75" t="s">
        <v>127</v>
      </c>
      <c r="C38" s="76" t="s">
        <v>26</v>
      </c>
      <c r="D38" s="44">
        <v>10</v>
      </c>
      <c r="E38" s="45"/>
      <c r="F38" s="51">
        <v>0</v>
      </c>
      <c r="G38" s="44">
        <v>8</v>
      </c>
      <c r="H38" s="44">
        <v>0</v>
      </c>
      <c r="I38" s="44">
        <v>0</v>
      </c>
      <c r="J38" s="44"/>
      <c r="K38" s="44"/>
      <c r="L38" s="73">
        <f t="shared" si="0"/>
        <v>8</v>
      </c>
      <c r="M38" s="50"/>
    </row>
    <row r="39" spans="1:13" s="2" customFormat="1" ht="12.75" customHeight="1">
      <c r="A39" s="44">
        <v>33</v>
      </c>
      <c r="B39" s="77" t="s">
        <v>75</v>
      </c>
      <c r="C39" s="76" t="s">
        <v>76</v>
      </c>
      <c r="D39" s="44">
        <v>10</v>
      </c>
      <c r="E39" s="46"/>
      <c r="F39" s="44">
        <v>2</v>
      </c>
      <c r="G39" s="44">
        <v>2.5</v>
      </c>
      <c r="H39" s="44">
        <v>2</v>
      </c>
      <c r="I39" s="44">
        <v>1</v>
      </c>
      <c r="J39" s="44"/>
      <c r="K39" s="44"/>
      <c r="L39" s="73">
        <f aca="true" t="shared" si="1" ref="L39:L56">SUM(F39:K39)</f>
        <v>7.5</v>
      </c>
      <c r="M39" s="47"/>
    </row>
    <row r="40" spans="1:13" s="2" customFormat="1" ht="12.75" customHeight="1">
      <c r="A40" s="44">
        <v>34</v>
      </c>
      <c r="B40" s="48" t="s">
        <v>115</v>
      </c>
      <c r="C40" s="76" t="s">
        <v>104</v>
      </c>
      <c r="D40" s="44">
        <v>10</v>
      </c>
      <c r="E40" s="46" t="s">
        <v>112</v>
      </c>
      <c r="F40" s="44">
        <v>3.5</v>
      </c>
      <c r="G40" s="44">
        <v>1</v>
      </c>
      <c r="H40" s="44">
        <v>1</v>
      </c>
      <c r="I40" s="44">
        <v>2</v>
      </c>
      <c r="J40" s="44"/>
      <c r="K40" s="44"/>
      <c r="L40" s="73">
        <f t="shared" si="1"/>
        <v>7.5</v>
      </c>
      <c r="M40" s="47"/>
    </row>
    <row r="41" spans="1:13" s="2" customFormat="1" ht="12.75" customHeight="1">
      <c r="A41" s="44">
        <v>35</v>
      </c>
      <c r="B41" s="68" t="s">
        <v>128</v>
      </c>
      <c r="C41" s="78" t="s">
        <v>84</v>
      </c>
      <c r="D41" s="67">
        <v>10</v>
      </c>
      <c r="E41" s="68"/>
      <c r="F41" s="67">
        <v>3.5</v>
      </c>
      <c r="G41" s="67">
        <v>1</v>
      </c>
      <c r="H41" s="67">
        <v>2</v>
      </c>
      <c r="I41" s="67">
        <v>1</v>
      </c>
      <c r="J41" s="67"/>
      <c r="K41" s="67"/>
      <c r="L41" s="73">
        <f t="shared" si="1"/>
        <v>7.5</v>
      </c>
      <c r="M41" s="50"/>
    </row>
    <row r="42" spans="1:13" s="2" customFormat="1" ht="12.75" customHeight="1">
      <c r="A42" s="44">
        <v>36</v>
      </c>
      <c r="B42" s="75" t="s">
        <v>181</v>
      </c>
      <c r="C42" s="76" t="s">
        <v>17</v>
      </c>
      <c r="D42" s="44">
        <v>9</v>
      </c>
      <c r="E42" s="45"/>
      <c r="F42" s="44">
        <v>2</v>
      </c>
      <c r="G42" s="44">
        <v>0</v>
      </c>
      <c r="H42" s="44">
        <v>1</v>
      </c>
      <c r="I42" s="44">
        <v>4</v>
      </c>
      <c r="J42" s="44"/>
      <c r="K42" s="44"/>
      <c r="L42" s="73">
        <f t="shared" si="1"/>
        <v>7</v>
      </c>
      <c r="M42" s="50"/>
    </row>
    <row r="43" spans="1:13" s="2" customFormat="1" ht="12.75" customHeight="1">
      <c r="A43" s="44">
        <v>37</v>
      </c>
      <c r="B43" s="48" t="s">
        <v>184</v>
      </c>
      <c r="C43" s="76" t="s">
        <v>160</v>
      </c>
      <c r="D43" s="44">
        <v>9</v>
      </c>
      <c r="E43" s="46"/>
      <c r="F43" s="44">
        <v>7</v>
      </c>
      <c r="G43" s="44">
        <v>0</v>
      </c>
      <c r="H43" s="44">
        <v>0</v>
      </c>
      <c r="I43" s="44">
        <v>0</v>
      </c>
      <c r="J43" s="44"/>
      <c r="K43" s="44"/>
      <c r="L43" s="73">
        <f t="shared" si="1"/>
        <v>7</v>
      </c>
      <c r="M43" s="47"/>
    </row>
    <row r="44" spans="1:13" s="2" customFormat="1" ht="12.75" customHeight="1">
      <c r="A44" s="44">
        <v>38</v>
      </c>
      <c r="B44" s="48" t="s">
        <v>185</v>
      </c>
      <c r="C44" s="76" t="s">
        <v>186</v>
      </c>
      <c r="D44" s="44">
        <v>9</v>
      </c>
      <c r="E44" s="46"/>
      <c r="F44" s="44">
        <v>7</v>
      </c>
      <c r="G44" s="44">
        <v>0</v>
      </c>
      <c r="H44" s="44">
        <v>0</v>
      </c>
      <c r="I44" s="44">
        <v>0</v>
      </c>
      <c r="J44" s="44"/>
      <c r="K44" s="44"/>
      <c r="L44" s="73">
        <f t="shared" si="1"/>
        <v>7</v>
      </c>
      <c r="M44" s="50"/>
    </row>
    <row r="45" spans="1:13" s="2" customFormat="1" ht="12.75" customHeight="1">
      <c r="A45" s="44">
        <v>39</v>
      </c>
      <c r="B45" s="46" t="s">
        <v>54</v>
      </c>
      <c r="C45" s="76" t="s">
        <v>17</v>
      </c>
      <c r="D45" s="44">
        <v>9</v>
      </c>
      <c r="E45" s="46"/>
      <c r="F45" s="44">
        <v>3.5</v>
      </c>
      <c r="G45" s="44">
        <v>1</v>
      </c>
      <c r="H45" s="44">
        <v>2</v>
      </c>
      <c r="I45" s="44">
        <v>0</v>
      </c>
      <c r="J45" s="44"/>
      <c r="K45" s="44"/>
      <c r="L45" s="73">
        <f t="shared" si="1"/>
        <v>6.5</v>
      </c>
      <c r="M45" s="50"/>
    </row>
    <row r="46" spans="1:14" s="2" customFormat="1" ht="12.75" customHeight="1">
      <c r="A46" s="44">
        <v>40</v>
      </c>
      <c r="B46" s="73" t="s">
        <v>162</v>
      </c>
      <c r="C46" s="76" t="s">
        <v>164</v>
      </c>
      <c r="D46" s="44">
        <v>10</v>
      </c>
      <c r="E46" s="46"/>
      <c r="F46" s="44">
        <v>0</v>
      </c>
      <c r="G46" s="44">
        <v>0</v>
      </c>
      <c r="H46" s="44">
        <v>1</v>
      </c>
      <c r="I46" s="44">
        <v>5</v>
      </c>
      <c r="J46" s="44"/>
      <c r="K46" s="44"/>
      <c r="L46" s="73">
        <f t="shared" si="1"/>
        <v>6</v>
      </c>
      <c r="M46" s="63"/>
      <c r="N46" s="32"/>
    </row>
    <row r="47" spans="1:13" s="2" customFormat="1" ht="12.75" customHeight="1">
      <c r="A47" s="44">
        <v>41</v>
      </c>
      <c r="B47" s="46" t="s">
        <v>52</v>
      </c>
      <c r="C47" s="76" t="s">
        <v>17</v>
      </c>
      <c r="D47" s="44">
        <v>9</v>
      </c>
      <c r="E47" s="46"/>
      <c r="F47" s="44">
        <v>0</v>
      </c>
      <c r="G47" s="44">
        <v>3.5</v>
      </c>
      <c r="H47" s="44">
        <v>1</v>
      </c>
      <c r="I47" s="44">
        <v>1</v>
      </c>
      <c r="J47" s="44"/>
      <c r="K47" s="44"/>
      <c r="L47" s="73">
        <f t="shared" si="1"/>
        <v>5.5</v>
      </c>
      <c r="M47" s="50"/>
    </row>
    <row r="48" spans="1:13" s="2" customFormat="1" ht="12.75" customHeight="1">
      <c r="A48" s="44">
        <v>42</v>
      </c>
      <c r="B48" s="46" t="s">
        <v>100</v>
      </c>
      <c r="C48" s="76" t="s">
        <v>101</v>
      </c>
      <c r="D48" s="44">
        <v>9</v>
      </c>
      <c r="E48" s="45"/>
      <c r="F48" s="44">
        <v>0</v>
      </c>
      <c r="G48" s="44">
        <v>4.5</v>
      </c>
      <c r="H48" s="44">
        <v>1</v>
      </c>
      <c r="I48" s="44">
        <v>0</v>
      </c>
      <c r="J48" s="44"/>
      <c r="K48" s="44"/>
      <c r="L48" s="73">
        <f t="shared" si="1"/>
        <v>5.5</v>
      </c>
      <c r="M48" s="47"/>
    </row>
    <row r="49" spans="1:13" s="2" customFormat="1" ht="12.75" customHeight="1">
      <c r="A49" s="44">
        <v>43</v>
      </c>
      <c r="B49" s="73" t="s">
        <v>57</v>
      </c>
      <c r="C49" s="76" t="s">
        <v>56</v>
      </c>
      <c r="D49" s="44">
        <v>10</v>
      </c>
      <c r="E49" s="46"/>
      <c r="F49" s="44">
        <v>5</v>
      </c>
      <c r="G49" s="44">
        <v>0</v>
      </c>
      <c r="H49" s="44">
        <v>0</v>
      </c>
      <c r="I49" s="44">
        <v>0</v>
      </c>
      <c r="J49" s="44"/>
      <c r="K49" s="44"/>
      <c r="L49" s="73">
        <f t="shared" si="1"/>
        <v>5</v>
      </c>
      <c r="M49" s="50"/>
    </row>
    <row r="50" spans="1:14" s="2" customFormat="1" ht="12.75" customHeight="1">
      <c r="A50" s="44">
        <v>44</v>
      </c>
      <c r="B50" s="48" t="s">
        <v>182</v>
      </c>
      <c r="C50" s="76" t="s">
        <v>174</v>
      </c>
      <c r="D50" s="44">
        <v>9</v>
      </c>
      <c r="E50" s="46"/>
      <c r="F50" s="44">
        <v>0</v>
      </c>
      <c r="G50" s="44">
        <v>1</v>
      </c>
      <c r="H50" s="44">
        <v>1</v>
      </c>
      <c r="I50" s="44">
        <v>3</v>
      </c>
      <c r="J50" s="44"/>
      <c r="K50" s="44"/>
      <c r="L50" s="73">
        <f t="shared" si="1"/>
        <v>5</v>
      </c>
      <c r="M50" s="63"/>
      <c r="N50" s="32"/>
    </row>
    <row r="51" spans="1:13" s="2" customFormat="1" ht="12.75" customHeight="1">
      <c r="A51" s="44">
        <v>45</v>
      </c>
      <c r="B51" s="48" t="s">
        <v>161</v>
      </c>
      <c r="C51" s="59" t="s">
        <v>159</v>
      </c>
      <c r="D51" s="59">
        <v>10</v>
      </c>
      <c r="E51" s="59"/>
      <c r="F51" s="59">
        <v>0</v>
      </c>
      <c r="G51" s="59">
        <v>4.5</v>
      </c>
      <c r="H51" s="59">
        <v>0</v>
      </c>
      <c r="I51" s="59">
        <v>0</v>
      </c>
      <c r="J51" s="59"/>
      <c r="K51" s="59"/>
      <c r="L51" s="73">
        <f t="shared" si="1"/>
        <v>4.5</v>
      </c>
      <c r="M51" s="65"/>
    </row>
    <row r="52" spans="1:13" s="2" customFormat="1" ht="12.75" customHeight="1">
      <c r="A52" s="44">
        <v>46</v>
      </c>
      <c r="B52" s="75" t="s">
        <v>81</v>
      </c>
      <c r="C52" s="76" t="s">
        <v>17</v>
      </c>
      <c r="D52" s="44">
        <v>9</v>
      </c>
      <c r="E52" s="45"/>
      <c r="F52" s="44">
        <v>0</v>
      </c>
      <c r="G52" s="44">
        <v>3</v>
      </c>
      <c r="H52" s="44">
        <v>1</v>
      </c>
      <c r="I52" s="44">
        <v>0</v>
      </c>
      <c r="J52" s="44"/>
      <c r="K52" s="44"/>
      <c r="L52" s="73">
        <f t="shared" si="1"/>
        <v>4</v>
      </c>
      <c r="M52" s="50"/>
    </row>
    <row r="53" spans="1:13" s="2" customFormat="1" ht="12.75" customHeight="1">
      <c r="A53" s="44">
        <v>47</v>
      </c>
      <c r="B53" s="46" t="s">
        <v>55</v>
      </c>
      <c r="C53" s="76" t="s">
        <v>17</v>
      </c>
      <c r="D53" s="44">
        <v>9</v>
      </c>
      <c r="E53" s="46"/>
      <c r="F53" s="44">
        <v>2</v>
      </c>
      <c r="G53" s="44">
        <v>0</v>
      </c>
      <c r="H53" s="44">
        <v>1</v>
      </c>
      <c r="I53" s="44">
        <v>0.5</v>
      </c>
      <c r="J53" s="44"/>
      <c r="K53" s="44"/>
      <c r="L53" s="73">
        <f t="shared" si="1"/>
        <v>3.5</v>
      </c>
      <c r="M53" s="47"/>
    </row>
    <row r="54" spans="1:13" s="2" customFormat="1" ht="12.75" customHeight="1">
      <c r="A54" s="44">
        <v>48</v>
      </c>
      <c r="B54" s="75" t="s">
        <v>132</v>
      </c>
      <c r="C54" s="76" t="s">
        <v>16</v>
      </c>
      <c r="D54" s="44">
        <v>10</v>
      </c>
      <c r="E54" s="45"/>
      <c r="F54" s="51">
        <v>0</v>
      </c>
      <c r="G54" s="44">
        <v>0.5</v>
      </c>
      <c r="H54" s="44">
        <v>3</v>
      </c>
      <c r="I54" s="44">
        <v>0</v>
      </c>
      <c r="J54" s="44"/>
      <c r="K54" s="44"/>
      <c r="L54" s="73">
        <f t="shared" si="1"/>
        <v>3.5</v>
      </c>
      <c r="M54" s="47"/>
    </row>
    <row r="55" spans="1:13" s="2" customFormat="1" ht="12.75" customHeight="1">
      <c r="A55" s="44">
        <v>49</v>
      </c>
      <c r="B55" s="73" t="s">
        <v>165</v>
      </c>
      <c r="C55" s="76" t="s">
        <v>26</v>
      </c>
      <c r="D55" s="44">
        <v>9</v>
      </c>
      <c r="E55" s="46"/>
      <c r="F55" s="44">
        <v>0</v>
      </c>
      <c r="G55" s="44">
        <v>0</v>
      </c>
      <c r="H55" s="44">
        <v>1</v>
      </c>
      <c r="I55" s="44">
        <v>2</v>
      </c>
      <c r="J55" s="44"/>
      <c r="K55" s="44"/>
      <c r="L55" s="73">
        <f t="shared" si="1"/>
        <v>3</v>
      </c>
      <c r="M55" s="50"/>
    </row>
    <row r="56" spans="1:13" s="2" customFormat="1" ht="12.75" customHeight="1">
      <c r="A56" s="44">
        <v>50</v>
      </c>
      <c r="B56" s="73" t="s">
        <v>64</v>
      </c>
      <c r="C56" s="76" t="s">
        <v>17</v>
      </c>
      <c r="D56" s="44">
        <v>9</v>
      </c>
      <c r="E56" s="46"/>
      <c r="F56" s="44">
        <v>0</v>
      </c>
      <c r="G56" s="44">
        <v>1</v>
      </c>
      <c r="H56" s="44">
        <v>1</v>
      </c>
      <c r="I56" s="44">
        <v>0</v>
      </c>
      <c r="J56" s="44"/>
      <c r="K56" s="44"/>
      <c r="L56" s="73">
        <f t="shared" si="1"/>
        <v>2</v>
      </c>
      <c r="M56" s="47"/>
    </row>
    <row r="57" s="2" customFormat="1" ht="12.75" customHeight="1">
      <c r="A57" s="74"/>
    </row>
    <row r="58" s="2" customFormat="1" ht="12.75" customHeight="1">
      <c r="A58" s="62"/>
    </row>
    <row r="59" s="2" customFormat="1" ht="12.75" customHeight="1">
      <c r="A59" s="50"/>
    </row>
    <row r="60" s="2" customFormat="1" ht="12.75" customHeight="1">
      <c r="A60" s="47"/>
    </row>
    <row r="61" s="2" customFormat="1" ht="12.75" customHeight="1">
      <c r="A61" s="64"/>
    </row>
    <row r="62" s="2" customFormat="1" ht="12.75" customHeight="1">
      <c r="A62" s="61"/>
    </row>
    <row r="63" s="2" customFormat="1" ht="12.75" customHeight="1">
      <c r="A63" s="66"/>
    </row>
    <row r="64" s="2" customFormat="1" ht="12.75" customHeight="1">
      <c r="A64" s="66"/>
    </row>
    <row r="65" s="2" customFormat="1" ht="12.75" customHeight="1">
      <c r="A65" s="61"/>
    </row>
    <row r="66" s="2" customFormat="1" ht="12.75" customHeight="1">
      <c r="A66" s="70"/>
    </row>
    <row r="67" spans="1:2" s="2" customFormat="1" ht="12.75" customHeight="1">
      <c r="A67" s="66"/>
      <c r="B67" s="32"/>
    </row>
    <row r="68" s="2" customFormat="1" ht="12.75" customHeight="1">
      <c r="A68" s="61"/>
    </row>
    <row r="69" s="2" customFormat="1" ht="12.75" customHeight="1">
      <c r="A69" s="61"/>
    </row>
    <row r="70" s="2" customFormat="1" ht="12.75" customHeight="1">
      <c r="A70" s="56"/>
    </row>
    <row r="71" s="2" customFormat="1" ht="12.75" customHeight="1">
      <c r="A71" s="56"/>
    </row>
    <row r="72" s="2" customFormat="1" ht="12.75" customHeight="1">
      <c r="A72" s="61"/>
    </row>
    <row r="73" s="2" customFormat="1" ht="12.75" customHeight="1">
      <c r="A73" s="69"/>
    </row>
    <row r="74" s="2" customFormat="1" ht="12.75" customHeight="1">
      <c r="A74" s="66"/>
    </row>
    <row r="75" s="2" customFormat="1" ht="12.75" customHeight="1">
      <c r="A75" s="56"/>
    </row>
    <row r="76" spans="1:2" s="2" customFormat="1" ht="12.75" customHeight="1">
      <c r="A76" s="70"/>
      <c r="B76" s="1"/>
    </row>
    <row r="77" s="2" customFormat="1" ht="12.75" customHeight="1">
      <c r="A77" s="66"/>
    </row>
    <row r="78" s="2" customFormat="1" ht="12.75" customHeight="1">
      <c r="A78" s="56"/>
    </row>
    <row r="79" s="2" customFormat="1" ht="12.75" customHeight="1">
      <c r="A79" s="56"/>
    </row>
    <row r="80" s="2" customFormat="1" ht="12.75" customHeight="1">
      <c r="A80" s="56"/>
    </row>
    <row r="81" s="2" customFormat="1" ht="12.75" customHeight="1">
      <c r="A81" s="61"/>
    </row>
    <row r="82" s="2" customFormat="1" ht="12.75" customHeight="1">
      <c r="A82" s="66"/>
    </row>
    <row r="83" spans="1:2" s="1" customFormat="1" ht="30" customHeight="1">
      <c r="A83" s="61"/>
      <c r="B83" s="2"/>
    </row>
    <row r="84" s="2" customFormat="1" ht="63.75" customHeight="1">
      <c r="A84" s="56"/>
    </row>
    <row r="85" s="2" customFormat="1" ht="15">
      <c r="A85" s="61"/>
    </row>
    <row r="86" s="2" customFormat="1" ht="12.75">
      <c r="A86" s="18"/>
    </row>
    <row r="87" s="2" customFormat="1" ht="12.75" customHeight="1">
      <c r="A87" s="56"/>
    </row>
    <row r="88" s="2" customFormat="1" ht="12.75" customHeight="1">
      <c r="A88" s="61"/>
    </row>
    <row r="89" spans="1:2" s="2" customFormat="1" ht="12.75" customHeight="1">
      <c r="A89" s="37"/>
      <c r="B89" s="32"/>
    </row>
    <row r="90" s="2" customFormat="1" ht="12.75">
      <c r="A90" s="56"/>
    </row>
    <row r="91" spans="1:2" s="2" customFormat="1" ht="12.75">
      <c r="A91" s="56"/>
      <c r="B91" s="32"/>
    </row>
    <row r="92" spans="1:2" s="1" customFormat="1" ht="30" customHeight="1">
      <c r="A92" s="56"/>
      <c r="B92" s="32"/>
    </row>
    <row r="93" spans="1:2" s="1" customFormat="1" ht="12.75" customHeight="1">
      <c r="A93" s="2"/>
      <c r="B93" s="2"/>
    </row>
    <row r="94" s="2" customFormat="1" ht="63.75" customHeight="1">
      <c r="A94" s="18"/>
    </row>
    <row r="95" s="2" customFormat="1" ht="12.75" customHeight="1">
      <c r="A95" s="8"/>
    </row>
    <row r="96" spans="1:2" s="4" customFormat="1" ht="21" customHeight="1">
      <c r="A96" s="8"/>
      <c r="B96" s="2"/>
    </row>
    <row r="97" s="2" customFormat="1" ht="12.75">
      <c r="A97" s="8"/>
    </row>
    <row r="98" s="2" customFormat="1" ht="12.75">
      <c r="A98" s="8"/>
    </row>
    <row r="99" s="2" customFormat="1" ht="12.75">
      <c r="A99" s="8"/>
    </row>
    <row r="100" spans="1:2" s="2" customFormat="1" ht="12.75">
      <c r="A100" s="8"/>
      <c r="B100" s="1"/>
    </row>
    <row r="101" spans="1:2" s="2" customFormat="1" ht="12.75">
      <c r="A101" s="8"/>
      <c r="B101" s="1"/>
    </row>
    <row r="102" s="2" customFormat="1" ht="30" customHeight="1">
      <c r="A102" s="17"/>
    </row>
    <row r="103" spans="1:2" s="2" customFormat="1" ht="12.75" customHeight="1">
      <c r="A103" s="17"/>
      <c r="B103" s="4"/>
    </row>
    <row r="104" s="2" customFormat="1" ht="63" customHeight="1">
      <c r="A104" s="17"/>
    </row>
    <row r="105" s="2" customFormat="1" ht="15" customHeight="1">
      <c r="A105" s="17"/>
    </row>
    <row r="106" s="2" customFormat="1" ht="15.75">
      <c r="A106" s="17"/>
    </row>
    <row r="107" s="2" customFormat="1" ht="15.75">
      <c r="A107" s="17"/>
    </row>
    <row r="108" s="2" customFormat="1" ht="15.75">
      <c r="A108" s="17"/>
    </row>
    <row r="109" s="2" customFormat="1" ht="15.75">
      <c r="A109" s="17"/>
    </row>
    <row r="110" s="2" customFormat="1" ht="15.75">
      <c r="A110" s="17"/>
    </row>
    <row r="111" s="2" customFormat="1" ht="12.75">
      <c r="A111" s="8"/>
    </row>
    <row r="112" s="2" customFormat="1" ht="12.75" customHeight="1">
      <c r="A112" s="8"/>
    </row>
    <row r="113" s="2" customFormat="1" ht="30" customHeight="1">
      <c r="A113" s="8"/>
    </row>
    <row r="114" s="2" customFormat="1" ht="12.75" customHeight="1">
      <c r="A114" s="8"/>
    </row>
    <row r="115" s="2" customFormat="1" ht="63" customHeight="1">
      <c r="A115" s="8"/>
    </row>
    <row r="116" s="2" customFormat="1" ht="12.75">
      <c r="A116" s="19"/>
    </row>
    <row r="117" s="2" customFormat="1" ht="12.75">
      <c r="A117" s="21"/>
    </row>
    <row r="118" spans="1:4" ht="31.5" customHeight="1">
      <c r="A118" s="21"/>
      <c r="C118"/>
      <c r="D118"/>
    </row>
    <row r="119" spans="1:4" ht="12.75" customHeight="1">
      <c r="A119" s="21"/>
      <c r="C119"/>
      <c r="D119"/>
    </row>
    <row r="120" spans="1:4" ht="63.75" customHeight="1">
      <c r="A120" s="21"/>
      <c r="C120"/>
      <c r="D120"/>
    </row>
    <row r="121" spans="1:14" ht="15" customHeight="1">
      <c r="A121" s="20"/>
      <c r="B121" s="21"/>
      <c r="C121" s="26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"/>
    </row>
    <row r="122" spans="1:14" ht="14.25" customHeight="1">
      <c r="A122" s="20"/>
      <c r="B122" s="21"/>
      <c r="C122" s="26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"/>
    </row>
    <row r="123" spans="1:13" ht="12.75">
      <c r="A123" s="20"/>
      <c r="B123" s="21"/>
      <c r="C123" s="26"/>
      <c r="D123" s="20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>
      <c r="A124" s="20"/>
      <c r="B124" s="21"/>
      <c r="C124" s="26"/>
      <c r="D124" s="20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>
      <c r="A125" s="20"/>
      <c r="B125" s="21"/>
      <c r="C125" s="26"/>
      <c r="D125" s="20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>
      <c r="A126" s="20"/>
      <c r="B126" s="21"/>
      <c r="C126" s="26"/>
      <c r="D126" s="20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.75">
      <c r="A127" s="20"/>
      <c r="B127" s="21"/>
      <c r="C127" s="26"/>
      <c r="D127" s="20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.75">
      <c r="A128" s="20"/>
      <c r="B128" s="21"/>
      <c r="C128" s="26"/>
      <c r="D128" s="20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30" customHeight="1">
      <c r="A129" s="20"/>
      <c r="B129" s="21"/>
      <c r="C129" s="26"/>
      <c r="D129" s="20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>
      <c r="A130" s="20"/>
      <c r="B130" s="21"/>
      <c r="C130" s="26"/>
      <c r="D130" s="20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4" ht="63.75" customHeight="1">
      <c r="A131" s="20"/>
      <c r="B131" s="21"/>
      <c r="C131" s="26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16"/>
    </row>
    <row r="132" spans="1:14" ht="12.75">
      <c r="A132" s="20"/>
      <c r="B132" s="21"/>
      <c r="C132" s="26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"/>
    </row>
    <row r="133" spans="1:14" ht="12.75">
      <c r="A133" s="20"/>
      <c r="B133" s="21"/>
      <c r="C133" s="26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"/>
    </row>
    <row r="134" spans="1:14" ht="12.75">
      <c r="A134" s="20"/>
      <c r="B134" s="21"/>
      <c r="C134" s="26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"/>
    </row>
    <row r="135" spans="1:14" ht="12.75">
      <c r="A135" s="20"/>
      <c r="B135" s="21"/>
      <c r="C135" s="26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"/>
    </row>
    <row r="136" spans="1:14" ht="12.75">
      <c r="A136" s="20"/>
      <c r="B136" s="21"/>
      <c r="C136" s="26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"/>
    </row>
    <row r="137" spans="1:13" ht="12.75">
      <c r="A137" s="20"/>
      <c r="B137" s="21"/>
      <c r="C137" s="26"/>
      <c r="D137" s="20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.75">
      <c r="A138" s="20"/>
      <c r="B138" s="21"/>
      <c r="C138" s="26"/>
      <c r="D138" s="20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>
      <c r="A139" s="20"/>
      <c r="B139" s="21"/>
      <c r="C139" s="26"/>
      <c r="D139" s="20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>
      <c r="A140" s="20"/>
      <c r="B140" s="21"/>
      <c r="C140" s="26"/>
      <c r="D140" s="20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.75">
      <c r="A141" s="20"/>
      <c r="B141" s="21"/>
      <c r="C141" s="26"/>
      <c r="D141" s="20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.75">
      <c r="A142" s="20"/>
      <c r="B142" s="21"/>
      <c r="C142" s="26"/>
      <c r="D142" s="20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.75">
      <c r="A143" s="20"/>
      <c r="B143" s="21"/>
      <c r="C143" s="26"/>
      <c r="D143" s="20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>
      <c r="A144" s="20"/>
      <c r="B144" s="21"/>
      <c r="C144" s="26"/>
      <c r="D144" s="20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>
      <c r="A145" s="20"/>
      <c r="B145" s="21"/>
      <c r="C145" s="26"/>
      <c r="D145" s="20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>
      <c r="A146" s="20"/>
      <c r="B146" s="21"/>
      <c r="C146" s="26"/>
      <c r="D146" s="20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>
      <c r="A147" s="20"/>
      <c r="B147" s="21"/>
      <c r="C147" s="26"/>
      <c r="D147" s="20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.75">
      <c r="A148" s="20"/>
      <c r="B148" s="21"/>
      <c r="C148" s="26"/>
      <c r="D148" s="20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.75">
      <c r="A149" s="20"/>
      <c r="B149" s="21"/>
      <c r="C149" s="26"/>
      <c r="D149" s="20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.75">
      <c r="A150" s="20"/>
      <c r="B150" s="21"/>
      <c r="C150" s="26"/>
      <c r="D150" s="20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>
      <c r="A151" s="20"/>
      <c r="B151" s="21"/>
      <c r="C151" s="26"/>
      <c r="D151" s="20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>
      <c r="A152" s="20"/>
      <c r="B152" s="21"/>
      <c r="C152" s="26"/>
      <c r="D152" s="20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2.75">
      <c r="A153" s="20"/>
      <c r="B153" s="21"/>
      <c r="C153" s="26"/>
      <c r="D153" s="20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.75">
      <c r="A154" s="20"/>
      <c r="B154" s="21"/>
      <c r="C154" s="26"/>
      <c r="D154" s="20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.75">
      <c r="A155" s="20"/>
      <c r="B155" s="21"/>
      <c r="C155" s="26"/>
      <c r="D155" s="20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>
      <c r="A156" s="20"/>
      <c r="B156" s="21"/>
      <c r="C156" s="26"/>
      <c r="D156" s="20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>
      <c r="A157" s="20"/>
      <c r="B157" s="21"/>
      <c r="C157" s="26"/>
      <c r="D157" s="20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>
      <c r="A158" s="20"/>
      <c r="B158" s="21"/>
      <c r="C158" s="26"/>
      <c r="D158" s="20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>
      <c r="A159" s="20"/>
      <c r="B159" s="21"/>
      <c r="C159" s="26"/>
      <c r="D159" s="20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.75">
      <c r="A160" s="20"/>
      <c r="B160" s="21"/>
      <c r="C160" s="26"/>
      <c r="D160" s="20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>
      <c r="A161" s="20"/>
      <c r="B161" s="21"/>
      <c r="C161" s="26"/>
      <c r="D161" s="20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>
      <c r="A162" s="20"/>
      <c r="B162" s="21"/>
      <c r="C162" s="26"/>
      <c r="D162" s="20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>
      <c r="A163" s="20"/>
      <c r="B163" s="21"/>
      <c r="C163" s="26"/>
      <c r="D163" s="20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>
      <c r="A164" s="20"/>
      <c r="B164" s="21"/>
      <c r="C164" s="26"/>
      <c r="D164" s="20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>
      <c r="A165" s="20"/>
      <c r="B165" s="21"/>
      <c r="C165" s="26"/>
      <c r="D165" s="20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>
      <c r="A166" s="20"/>
      <c r="B166" s="21"/>
      <c r="C166" s="26"/>
      <c r="D166" s="20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>
      <c r="A167" s="20"/>
      <c r="B167" s="21"/>
      <c r="C167" s="26"/>
      <c r="D167" s="20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>
      <c r="A168" s="20"/>
      <c r="B168" s="21"/>
      <c r="C168" s="26"/>
      <c r="D168" s="20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>
      <c r="A169" s="20"/>
      <c r="B169" s="21"/>
      <c r="C169" s="26"/>
      <c r="D169" s="20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>
      <c r="A170" s="20"/>
      <c r="B170" s="21"/>
      <c r="C170" s="26"/>
      <c r="D170" s="20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>
      <c r="A171" s="20"/>
      <c r="B171" s="21"/>
      <c r="C171" s="26"/>
      <c r="D171" s="20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.75">
      <c r="A172" s="20"/>
      <c r="B172" s="21"/>
      <c r="C172" s="26"/>
      <c r="D172" s="20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>
      <c r="A173" s="20"/>
      <c r="B173" s="21"/>
      <c r="C173" s="26"/>
      <c r="D173" s="20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.75">
      <c r="A174" s="20"/>
      <c r="B174" s="21"/>
      <c r="C174" s="26"/>
      <c r="D174" s="20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.75">
      <c r="A175" s="20"/>
      <c r="B175" s="21"/>
      <c r="C175" s="26"/>
      <c r="D175" s="20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.75">
      <c r="A176" s="20"/>
      <c r="B176" s="21"/>
      <c r="C176" s="26"/>
      <c r="D176" s="20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12.75">
      <c r="A177" s="20"/>
      <c r="B177" s="21"/>
      <c r="C177" s="26"/>
      <c r="D177" s="20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.75">
      <c r="A178" s="20"/>
      <c r="B178" s="21"/>
      <c r="C178" s="26"/>
      <c r="D178" s="20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12.75">
      <c r="A179" s="20"/>
      <c r="B179" s="21"/>
      <c r="C179" s="26"/>
      <c r="D179" s="20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12.75">
      <c r="A180" s="20"/>
      <c r="B180" s="21"/>
      <c r="C180" s="26"/>
      <c r="D180" s="20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>
      <c r="A181" s="20"/>
      <c r="B181" s="21"/>
      <c r="C181" s="26"/>
      <c r="D181" s="20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12.75">
      <c r="A182" s="20"/>
      <c r="B182" s="21"/>
      <c r="C182" s="26"/>
      <c r="D182" s="20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2.75">
      <c r="A183" s="20"/>
      <c r="B183" s="21"/>
      <c r="C183" s="26"/>
      <c r="D183" s="20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12.75">
      <c r="A184" s="20"/>
      <c r="B184" s="21"/>
      <c r="C184" s="26"/>
      <c r="D184" s="20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2.75">
      <c r="A185" s="20"/>
      <c r="B185" s="21"/>
      <c r="C185" s="26"/>
      <c r="D185" s="20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12.75">
      <c r="A186" s="20"/>
      <c r="B186" s="21"/>
      <c r="C186" s="26"/>
      <c r="D186" s="20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12.75">
      <c r="A187" s="20"/>
      <c r="B187" s="21"/>
      <c r="C187" s="26"/>
      <c r="D187" s="20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12.75">
      <c r="A188" s="20"/>
      <c r="B188" s="21"/>
      <c r="C188" s="26"/>
      <c r="D188" s="20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12.75">
      <c r="A189" s="20"/>
      <c r="B189" s="21"/>
      <c r="C189" s="26"/>
      <c r="D189" s="20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12.75">
      <c r="A190" s="20"/>
      <c r="B190" s="21"/>
      <c r="C190" s="26"/>
      <c r="D190" s="20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12.75">
      <c r="A191" s="20"/>
      <c r="B191" s="21"/>
      <c r="C191" s="26"/>
      <c r="D191" s="20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12.75">
      <c r="A192" s="20"/>
      <c r="B192" s="21"/>
      <c r="C192" s="26"/>
      <c r="D192" s="20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12.75">
      <c r="A193" s="20"/>
      <c r="B193" s="21"/>
      <c r="C193" s="26"/>
      <c r="D193" s="20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12.75">
      <c r="A194" s="20"/>
      <c r="B194" s="21"/>
      <c r="C194" s="26"/>
      <c r="D194" s="20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>
      <c r="A195" s="20"/>
      <c r="B195" s="21"/>
      <c r="C195" s="26"/>
      <c r="D195" s="20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>
      <c r="A196" s="20"/>
      <c r="B196" s="21"/>
      <c r="C196" s="26"/>
      <c r="D196" s="20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12.75">
      <c r="A197" s="20"/>
      <c r="B197" s="21"/>
      <c r="C197" s="26"/>
      <c r="D197" s="20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12.75">
      <c r="A198" s="20"/>
      <c r="B198" s="21"/>
      <c r="C198" s="26"/>
      <c r="D198" s="20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12.75">
      <c r="A199" s="20"/>
      <c r="B199" s="21"/>
      <c r="C199" s="26"/>
      <c r="D199" s="20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12.75">
      <c r="A200" s="20"/>
      <c r="B200" s="21"/>
      <c r="C200" s="26"/>
      <c r="D200" s="20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12.75">
      <c r="A201" s="20"/>
      <c r="B201" s="21"/>
      <c r="C201" s="26"/>
      <c r="D201" s="20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2.75">
      <c r="A202" s="20"/>
      <c r="B202" s="21"/>
      <c r="C202" s="26"/>
      <c r="D202" s="20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12.75">
      <c r="A203" s="20"/>
      <c r="B203" s="21"/>
      <c r="C203" s="26"/>
      <c r="D203" s="20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12.75">
      <c r="A204" s="20"/>
      <c r="B204" s="21"/>
      <c r="C204" s="26"/>
      <c r="D204" s="20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12.75">
      <c r="A205" s="20"/>
      <c r="B205" s="21"/>
      <c r="C205" s="26"/>
      <c r="D205" s="20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>
      <c r="A206" s="20"/>
      <c r="B206" s="21"/>
      <c r="C206" s="26"/>
      <c r="D206" s="20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12.75">
      <c r="A207" s="20"/>
      <c r="B207" s="21"/>
      <c r="C207" s="26"/>
      <c r="D207" s="20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12.75">
      <c r="A208" s="20"/>
      <c r="B208" s="21"/>
      <c r="C208" s="26"/>
      <c r="D208" s="20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ht="12.75">
      <c r="A209" s="20"/>
      <c r="B209" s="21"/>
      <c r="C209" s="26"/>
      <c r="D209" s="20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12.75">
      <c r="A210" s="20"/>
      <c r="B210" s="21"/>
      <c r="C210" s="26"/>
      <c r="D210" s="20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ht="12.75">
      <c r="A211" s="20"/>
      <c r="B211" s="21"/>
      <c r="C211" s="26"/>
      <c r="D211" s="20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12.75">
      <c r="A212" s="20"/>
      <c r="B212" s="21"/>
      <c r="C212" s="26"/>
      <c r="D212" s="20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ht="12.75">
      <c r="A213" s="20"/>
      <c r="B213" s="21"/>
      <c r="C213" s="26"/>
      <c r="D213" s="20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2.75">
      <c r="A214" s="20"/>
      <c r="B214" s="21"/>
      <c r="C214" s="26"/>
      <c r="D214" s="20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12.75">
      <c r="A215" s="20"/>
      <c r="B215" s="21"/>
      <c r="C215" s="26"/>
      <c r="D215" s="20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ht="12.75">
      <c r="A216" s="20"/>
      <c r="B216" s="21"/>
      <c r="C216" s="26"/>
      <c r="D216" s="20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ht="12.75">
      <c r="A217" s="20"/>
      <c r="B217" s="21"/>
      <c r="C217" s="26"/>
      <c r="D217" s="20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ht="12.75">
      <c r="A218" s="20"/>
      <c r="B218" s="21"/>
      <c r="C218" s="26"/>
      <c r="D218" s="20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ht="12.75">
      <c r="A219" s="20"/>
      <c r="B219" s="21"/>
      <c r="C219" s="26"/>
      <c r="D219" s="20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ht="12.75">
      <c r="A220" s="20"/>
      <c r="B220" s="21"/>
      <c r="C220" s="26"/>
      <c r="D220" s="20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ht="12.75">
      <c r="A221" s="20"/>
      <c r="B221" s="21"/>
      <c r="C221" s="26"/>
      <c r="D221" s="20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ht="12.75">
      <c r="A222" s="20"/>
      <c r="B222" s="21"/>
      <c r="C222" s="26"/>
      <c r="D222" s="20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ht="12.75">
      <c r="A223" s="20"/>
      <c r="B223" s="21"/>
      <c r="C223" s="26"/>
      <c r="D223" s="20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ht="12.75">
      <c r="A224" s="20"/>
      <c r="B224" s="21"/>
      <c r="C224" s="26"/>
      <c r="D224" s="20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ht="12.75">
      <c r="A225" s="20"/>
      <c r="B225" s="21"/>
      <c r="C225" s="26"/>
      <c r="D225" s="20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ht="12.75">
      <c r="A226" s="20"/>
      <c r="B226" s="21"/>
      <c r="C226" s="26"/>
      <c r="D226" s="20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ht="12.75">
      <c r="A227" s="20"/>
      <c r="B227" s="21"/>
      <c r="C227" s="26"/>
      <c r="D227" s="20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12.75">
      <c r="A228" s="20"/>
      <c r="B228" s="21"/>
      <c r="C228" s="26"/>
      <c r="D228" s="20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ht="12.75">
      <c r="A229" s="20"/>
      <c r="B229" s="21"/>
      <c r="C229" s="26"/>
      <c r="D229" s="20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ht="12.75">
      <c r="A230" s="20"/>
      <c r="B230" s="21"/>
      <c r="C230" s="26"/>
      <c r="D230" s="20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ht="12.75">
      <c r="A231" s="20"/>
      <c r="B231" s="21"/>
      <c r="C231" s="26"/>
      <c r="D231" s="20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ht="12.75">
      <c r="A232" s="20"/>
      <c r="B232" s="21"/>
      <c r="C232" s="26"/>
      <c r="D232" s="20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 ht="12.75">
      <c r="A233" s="20"/>
      <c r="B233" s="21"/>
      <c r="C233" s="26"/>
      <c r="D233" s="20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ht="12.75">
      <c r="A234" s="20"/>
      <c r="B234" s="21"/>
      <c r="C234" s="26"/>
      <c r="D234" s="20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ht="12.75">
      <c r="A235" s="20"/>
      <c r="B235" s="21"/>
      <c r="C235" s="26"/>
      <c r="D235" s="20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ht="12.75">
      <c r="A236" s="20"/>
      <c r="B236" s="21"/>
      <c r="C236" s="26"/>
      <c r="D236" s="20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ht="12.75">
      <c r="A237" s="20"/>
      <c r="B237" s="21"/>
      <c r="C237" s="26"/>
      <c r="D237" s="20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ht="12.75">
      <c r="A238" s="20"/>
      <c r="B238" s="21"/>
      <c r="C238" s="26"/>
      <c r="D238" s="20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ht="12.75">
      <c r="A239" s="20"/>
      <c r="B239" s="21"/>
      <c r="C239" s="26"/>
      <c r="D239" s="20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12.75">
      <c r="A240" s="20"/>
      <c r="B240" s="21"/>
      <c r="C240" s="26"/>
      <c r="D240" s="20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ht="12.75">
      <c r="A241" s="20"/>
      <c r="B241" s="21"/>
      <c r="C241" s="26"/>
      <c r="D241" s="20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ht="12.75">
      <c r="A242" s="20"/>
      <c r="B242" s="21"/>
      <c r="C242" s="26"/>
      <c r="D242" s="20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ht="12.75">
      <c r="A243" s="20"/>
      <c r="B243" s="21"/>
      <c r="C243" s="26"/>
      <c r="D243" s="20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ht="12.75">
      <c r="A244" s="20"/>
      <c r="B244" s="21"/>
      <c r="C244" s="26"/>
      <c r="D244" s="20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ht="12.75">
      <c r="A245" s="20"/>
      <c r="B245" s="21"/>
      <c r="C245" s="26"/>
      <c r="D245" s="20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ht="12.75">
      <c r="A246" s="20"/>
      <c r="B246" s="21"/>
      <c r="C246" s="26"/>
      <c r="D246" s="20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ht="12.75">
      <c r="A247" s="20"/>
      <c r="B247" s="21"/>
      <c r="C247" s="26"/>
      <c r="D247" s="20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ht="12.75">
      <c r="A248" s="20"/>
      <c r="B248" s="21"/>
      <c r="C248" s="26"/>
      <c r="D248" s="20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 ht="12.75">
      <c r="A249" s="20"/>
      <c r="B249" s="21"/>
      <c r="C249" s="26"/>
      <c r="D249" s="20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 ht="12.75">
      <c r="A250" s="20"/>
      <c r="B250" s="21"/>
      <c r="C250" s="26"/>
      <c r="D250" s="20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 ht="12.75">
      <c r="A251" s="20"/>
      <c r="B251" s="21"/>
      <c r="C251" s="26"/>
      <c r="D251" s="20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 ht="12.75">
      <c r="A252" s="20"/>
      <c r="B252" s="21"/>
      <c r="C252" s="26"/>
      <c r="D252" s="20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 ht="12.75">
      <c r="A253" s="20"/>
      <c r="B253" s="21"/>
      <c r="C253" s="26"/>
      <c r="D253" s="20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ht="12.75">
      <c r="A254" s="20"/>
      <c r="B254" s="21"/>
      <c r="C254" s="26"/>
      <c r="D254" s="20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 ht="12.75">
      <c r="A255" s="20"/>
      <c r="B255" s="21"/>
      <c r="C255" s="26"/>
      <c r="D255" s="20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 ht="12.75">
      <c r="A256" s="20"/>
      <c r="B256" s="21"/>
      <c r="C256" s="26"/>
      <c r="D256" s="20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ht="12.75">
      <c r="A257" s="20"/>
      <c r="B257" s="21"/>
      <c r="C257" s="26"/>
      <c r="D257" s="20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 ht="12.75">
      <c r="A258" s="20"/>
      <c r="B258" s="21"/>
      <c r="C258" s="26"/>
      <c r="D258" s="20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 ht="12.75">
      <c r="A259" s="20"/>
      <c r="B259" s="21"/>
      <c r="C259" s="26"/>
      <c r="D259" s="20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 ht="12.75">
      <c r="A260" s="20"/>
      <c r="B260" s="21"/>
      <c r="C260" s="26"/>
      <c r="D260" s="20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 ht="12.75">
      <c r="A261" s="20"/>
      <c r="B261" s="21"/>
      <c r="C261" s="26"/>
      <c r="D261" s="20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 ht="12.75">
      <c r="A262" s="20"/>
      <c r="B262" s="21"/>
      <c r="C262" s="26"/>
      <c r="D262" s="20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ht="12.75">
      <c r="A263" s="20"/>
      <c r="B263" s="21"/>
      <c r="C263" s="26"/>
      <c r="D263" s="20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ht="12.75">
      <c r="A264" s="20"/>
      <c r="B264" s="21"/>
      <c r="C264" s="26"/>
      <c r="D264" s="20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ht="12.75">
      <c r="A265" s="20"/>
      <c r="B265" s="21"/>
      <c r="C265" s="26"/>
      <c r="D265" s="20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ht="12.75">
      <c r="A266" s="20"/>
      <c r="B266" s="21"/>
      <c r="C266" s="26"/>
      <c r="D266" s="20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ht="12.75">
      <c r="A267" s="20"/>
      <c r="B267" s="21"/>
      <c r="C267" s="26"/>
      <c r="D267" s="20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ht="12.75">
      <c r="A268" s="20"/>
      <c r="B268" s="21"/>
      <c r="C268" s="26"/>
      <c r="D268" s="20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ht="12.75">
      <c r="A269" s="20"/>
      <c r="B269" s="21"/>
      <c r="C269" s="26"/>
      <c r="D269" s="20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 ht="12.75">
      <c r="A270" s="20"/>
      <c r="B270" s="21"/>
      <c r="C270" s="26"/>
      <c r="D270" s="20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ht="12.75">
      <c r="A271" s="20"/>
      <c r="B271" s="21"/>
      <c r="C271" s="26"/>
      <c r="D271" s="20"/>
      <c r="E271" s="21"/>
      <c r="F271" s="21"/>
      <c r="G271" s="21"/>
      <c r="H271" s="21"/>
      <c r="I271" s="21"/>
      <c r="J271" s="21"/>
      <c r="K271" s="21"/>
      <c r="L271" s="21"/>
      <c r="M271" s="21"/>
    </row>
    <row r="272" ht="12.75">
      <c r="A272" s="20"/>
    </row>
  </sheetData>
  <sheetProtection/>
  <mergeCells count="3">
    <mergeCell ref="A4:M4"/>
    <mergeCell ref="A5:M5"/>
    <mergeCell ref="B2:E2"/>
  </mergeCells>
  <printOptions/>
  <pageMargins left="0.75" right="0.75" top="1" bottom="1" header="0.5" footer="0.5"/>
  <pageSetup horizontalDpi="600" verticalDpi="600" orientation="landscape" scale="55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8"/>
  <sheetViews>
    <sheetView zoomScale="70" zoomScaleNormal="70" zoomScaleSheetLayoutView="100" zoomScalePageLayoutView="0" workbookViewId="0" topLeftCell="A1">
      <selection activeCell="F1" sqref="F1:F16384"/>
    </sheetView>
  </sheetViews>
  <sheetFormatPr defaultColWidth="9.00390625" defaultRowHeight="12.75"/>
  <cols>
    <col min="1" max="1" width="4.00390625" style="30" customWidth="1"/>
    <col min="2" max="2" width="33.25390625" style="28" bestFit="1" customWidth="1"/>
    <col min="3" max="3" width="13.875" style="0" bestFit="1" customWidth="1"/>
    <col min="4" max="4" width="6.75390625" style="0" customWidth="1"/>
    <col min="5" max="5" width="11.25390625" style="0" customWidth="1"/>
    <col min="6" max="11" width="6.00390625" style="0" customWidth="1"/>
    <col min="12" max="12" width="14.625" style="0" bestFit="1" customWidth="1"/>
    <col min="13" max="13" width="10.75390625" style="0" customWidth="1"/>
  </cols>
  <sheetData>
    <row r="1" spans="1:13" s="36" customFormat="1" ht="20.25">
      <c r="A1" s="79"/>
      <c r="B1" s="80" t="s">
        <v>154</v>
      </c>
      <c r="C1" s="81"/>
      <c r="D1" s="82"/>
      <c r="E1" s="81"/>
      <c r="F1" s="79"/>
      <c r="G1" s="79"/>
      <c r="H1" s="79"/>
      <c r="I1" s="79"/>
      <c r="J1" s="79"/>
      <c r="K1" s="79"/>
      <c r="L1" s="79"/>
      <c r="M1" s="72"/>
    </row>
    <row r="2" spans="1:13" s="36" customFormat="1" ht="15.75">
      <c r="A2" s="79"/>
      <c r="B2" s="105" t="s">
        <v>153</v>
      </c>
      <c r="C2" s="106"/>
      <c r="D2" s="106"/>
      <c r="E2" s="106"/>
      <c r="F2" s="79"/>
      <c r="G2" s="79"/>
      <c r="H2" s="79"/>
      <c r="I2" s="79"/>
      <c r="J2" s="79"/>
      <c r="K2" s="79"/>
      <c r="L2" s="79"/>
      <c r="M2" s="72"/>
    </row>
    <row r="3" spans="1:13" ht="12.75">
      <c r="A3" s="83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2.75">
      <c r="A4" s="8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2.75">
      <c r="A5" s="83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2.75">
      <c r="A6" s="83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2" customFormat="1" ht="30" customHeight="1">
      <c r="A7" s="15" t="s">
        <v>0</v>
      </c>
      <c r="B7" s="27" t="s">
        <v>1</v>
      </c>
      <c r="C7" s="15" t="s">
        <v>2</v>
      </c>
      <c r="D7" s="14" t="s">
        <v>3</v>
      </c>
      <c r="E7" s="15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12</v>
      </c>
      <c r="M7" s="16" t="s">
        <v>11</v>
      </c>
    </row>
    <row r="8" spans="1:13" s="2" customFormat="1" ht="12.75" customHeight="1">
      <c r="A8" s="46">
        <v>1</v>
      </c>
      <c r="B8" s="48" t="s">
        <v>125</v>
      </c>
      <c r="C8" s="76" t="s">
        <v>104</v>
      </c>
      <c r="D8" s="44">
        <v>8</v>
      </c>
      <c r="E8" s="46" t="s">
        <v>122</v>
      </c>
      <c r="F8" s="44">
        <v>3</v>
      </c>
      <c r="G8" s="44">
        <v>5</v>
      </c>
      <c r="H8" s="44">
        <v>0</v>
      </c>
      <c r="I8" s="44">
        <v>2</v>
      </c>
      <c r="J8" s="44">
        <v>6</v>
      </c>
      <c r="K8" s="44">
        <v>10</v>
      </c>
      <c r="L8" s="44">
        <f aca="true" t="shared" si="0" ref="L8:L39">SUM(F8:K8)</f>
        <v>26</v>
      </c>
      <c r="M8" s="50" t="s">
        <v>196</v>
      </c>
    </row>
    <row r="9" spans="1:13" s="2" customFormat="1" ht="63.75" customHeight="1">
      <c r="A9" s="46">
        <v>2</v>
      </c>
      <c r="B9" s="86" t="s">
        <v>126</v>
      </c>
      <c r="C9" s="76" t="s">
        <v>104</v>
      </c>
      <c r="D9" s="44">
        <v>8</v>
      </c>
      <c r="E9" s="46" t="s">
        <v>122</v>
      </c>
      <c r="F9" s="44">
        <v>3</v>
      </c>
      <c r="G9" s="44">
        <v>5</v>
      </c>
      <c r="H9" s="44">
        <v>0</v>
      </c>
      <c r="I9" s="44">
        <v>2</v>
      </c>
      <c r="J9" s="44">
        <v>6</v>
      </c>
      <c r="K9" s="44">
        <v>9.5</v>
      </c>
      <c r="L9" s="44">
        <f t="shared" si="0"/>
        <v>25.5</v>
      </c>
      <c r="M9" s="50" t="s">
        <v>196</v>
      </c>
    </row>
    <row r="10" spans="1:13" s="2" customFormat="1" ht="51">
      <c r="A10" s="46">
        <v>3</v>
      </c>
      <c r="B10" s="48" t="s">
        <v>124</v>
      </c>
      <c r="C10" s="76" t="s">
        <v>104</v>
      </c>
      <c r="D10" s="44">
        <v>8</v>
      </c>
      <c r="E10" s="46" t="s">
        <v>122</v>
      </c>
      <c r="F10" s="44">
        <v>3</v>
      </c>
      <c r="G10" s="44">
        <v>5</v>
      </c>
      <c r="H10" s="44">
        <v>5</v>
      </c>
      <c r="I10" s="44">
        <v>2</v>
      </c>
      <c r="J10" s="44">
        <v>6</v>
      </c>
      <c r="K10" s="44">
        <v>4</v>
      </c>
      <c r="L10" s="44">
        <f t="shared" si="0"/>
        <v>25</v>
      </c>
      <c r="M10" s="50" t="s">
        <v>196</v>
      </c>
    </row>
    <row r="11" spans="1:13" s="2" customFormat="1" ht="25.5">
      <c r="A11" s="46">
        <v>4</v>
      </c>
      <c r="B11" s="87" t="s">
        <v>133</v>
      </c>
      <c r="C11" s="76" t="s">
        <v>17</v>
      </c>
      <c r="D11" s="88">
        <v>8</v>
      </c>
      <c r="E11" s="73" t="s">
        <v>134</v>
      </c>
      <c r="F11" s="51">
        <v>3</v>
      </c>
      <c r="G11" s="44">
        <v>5</v>
      </c>
      <c r="H11" s="44">
        <v>0</v>
      </c>
      <c r="I11" s="44">
        <v>1</v>
      </c>
      <c r="J11" s="44">
        <v>6.5</v>
      </c>
      <c r="K11" s="44">
        <v>6</v>
      </c>
      <c r="L11" s="44">
        <f t="shared" si="0"/>
        <v>21.5</v>
      </c>
      <c r="M11" s="50" t="s">
        <v>196</v>
      </c>
    </row>
    <row r="12" spans="1:13" s="2" customFormat="1" ht="12.75">
      <c r="A12" s="46">
        <v>5</v>
      </c>
      <c r="B12" s="90" t="s">
        <v>199</v>
      </c>
      <c r="C12" s="76" t="s">
        <v>38</v>
      </c>
      <c r="D12" s="44">
        <v>7</v>
      </c>
      <c r="E12" s="46"/>
      <c r="F12" s="44">
        <v>3</v>
      </c>
      <c r="G12" s="44">
        <v>5</v>
      </c>
      <c r="H12" s="44">
        <v>0</v>
      </c>
      <c r="I12" s="44">
        <v>1</v>
      </c>
      <c r="J12" s="44">
        <v>6</v>
      </c>
      <c r="K12" s="44">
        <v>5.5</v>
      </c>
      <c r="L12" s="44">
        <f t="shared" si="0"/>
        <v>20.5</v>
      </c>
      <c r="M12" s="50" t="s">
        <v>196</v>
      </c>
    </row>
    <row r="13" spans="1:13" s="2" customFormat="1" ht="51">
      <c r="A13" s="46">
        <v>6</v>
      </c>
      <c r="B13" s="27" t="s">
        <v>25</v>
      </c>
      <c r="C13" s="76" t="s">
        <v>24</v>
      </c>
      <c r="D13" s="44">
        <v>8</v>
      </c>
      <c r="E13" s="15"/>
      <c r="F13" s="14">
        <v>3</v>
      </c>
      <c r="G13" s="14">
        <v>5</v>
      </c>
      <c r="H13" s="14">
        <v>2.5</v>
      </c>
      <c r="I13" s="14">
        <v>0</v>
      </c>
      <c r="J13" s="14">
        <v>5</v>
      </c>
      <c r="K13" s="14">
        <v>2</v>
      </c>
      <c r="L13" s="44">
        <f t="shared" si="0"/>
        <v>17.5</v>
      </c>
      <c r="M13" s="50" t="s">
        <v>196</v>
      </c>
    </row>
    <row r="14" spans="1:13" s="2" customFormat="1" ht="25.5">
      <c r="A14" s="46">
        <v>7</v>
      </c>
      <c r="B14" s="76" t="s">
        <v>22</v>
      </c>
      <c r="C14" s="76" t="s">
        <v>20</v>
      </c>
      <c r="D14" s="44">
        <v>8</v>
      </c>
      <c r="E14" s="46"/>
      <c r="F14" s="44">
        <v>3</v>
      </c>
      <c r="G14" s="44">
        <v>5</v>
      </c>
      <c r="H14" s="44">
        <v>1</v>
      </c>
      <c r="I14" s="44">
        <v>1</v>
      </c>
      <c r="J14" s="44">
        <v>3</v>
      </c>
      <c r="K14" s="44">
        <v>3</v>
      </c>
      <c r="L14" s="44">
        <f t="shared" si="0"/>
        <v>16</v>
      </c>
      <c r="M14" s="50" t="s">
        <v>196</v>
      </c>
    </row>
    <row r="15" spans="1:13" s="2" customFormat="1" ht="12.75">
      <c r="A15" s="46">
        <v>8</v>
      </c>
      <c r="B15" s="91" t="s">
        <v>201</v>
      </c>
      <c r="C15" s="92" t="s">
        <v>189</v>
      </c>
      <c r="D15" s="88">
        <v>8</v>
      </c>
      <c r="E15" s="59"/>
      <c r="F15" s="91">
        <v>3</v>
      </c>
      <c r="G15" s="88">
        <v>5</v>
      </c>
      <c r="H15" s="44">
        <v>0</v>
      </c>
      <c r="I15" s="44">
        <v>2</v>
      </c>
      <c r="J15" s="44">
        <v>3</v>
      </c>
      <c r="K15" s="44">
        <v>2.5</v>
      </c>
      <c r="L15" s="44">
        <f t="shared" si="0"/>
        <v>15.5</v>
      </c>
      <c r="M15" s="50" t="s">
        <v>196</v>
      </c>
    </row>
    <row r="16" spans="1:13" s="2" customFormat="1" ht="25.5">
      <c r="A16" s="46">
        <v>9</v>
      </c>
      <c r="B16" s="76" t="s">
        <v>21</v>
      </c>
      <c r="C16" s="76" t="s">
        <v>20</v>
      </c>
      <c r="D16" s="44">
        <v>8</v>
      </c>
      <c r="E16" s="46"/>
      <c r="F16" s="44">
        <v>3</v>
      </c>
      <c r="G16" s="44">
        <v>5</v>
      </c>
      <c r="H16" s="44">
        <v>0</v>
      </c>
      <c r="I16" s="44">
        <v>2</v>
      </c>
      <c r="J16" s="44">
        <v>4</v>
      </c>
      <c r="K16" s="44">
        <v>1.5</v>
      </c>
      <c r="L16" s="44">
        <f t="shared" si="0"/>
        <v>15.5</v>
      </c>
      <c r="M16" s="50" t="s">
        <v>196</v>
      </c>
    </row>
    <row r="17" spans="1:13" s="2" customFormat="1" ht="12.75">
      <c r="A17" s="46">
        <v>10</v>
      </c>
      <c r="B17" s="76" t="s">
        <v>45</v>
      </c>
      <c r="C17" s="76" t="s">
        <v>17</v>
      </c>
      <c r="D17" s="44">
        <v>8</v>
      </c>
      <c r="E17" s="46"/>
      <c r="F17" s="44">
        <v>3</v>
      </c>
      <c r="G17" s="44">
        <v>5</v>
      </c>
      <c r="H17" s="44">
        <v>3.5</v>
      </c>
      <c r="I17" s="44">
        <v>0</v>
      </c>
      <c r="J17" s="44">
        <v>2</v>
      </c>
      <c r="K17" s="44">
        <v>1.5</v>
      </c>
      <c r="L17" s="44">
        <f t="shared" si="0"/>
        <v>15</v>
      </c>
      <c r="M17" s="50" t="s">
        <v>196</v>
      </c>
    </row>
    <row r="18" spans="1:21" s="2" customFormat="1" ht="51">
      <c r="A18" s="46">
        <v>11</v>
      </c>
      <c r="B18" s="48" t="s">
        <v>123</v>
      </c>
      <c r="C18" s="76" t="s">
        <v>104</v>
      </c>
      <c r="D18" s="44">
        <v>8</v>
      </c>
      <c r="E18" s="46" t="s">
        <v>122</v>
      </c>
      <c r="F18" s="44">
        <v>3</v>
      </c>
      <c r="G18" s="44">
        <v>5</v>
      </c>
      <c r="H18" s="44">
        <v>0</v>
      </c>
      <c r="I18" s="44">
        <v>0</v>
      </c>
      <c r="J18" s="44">
        <v>6</v>
      </c>
      <c r="K18" s="44">
        <v>1</v>
      </c>
      <c r="L18" s="44">
        <f t="shared" si="0"/>
        <v>15</v>
      </c>
      <c r="M18" s="50" t="s">
        <v>196</v>
      </c>
      <c r="O18" s="8"/>
      <c r="P18" s="8"/>
      <c r="Q18" s="8"/>
      <c r="R18" s="8"/>
      <c r="S18" s="8"/>
      <c r="T18" s="8"/>
      <c r="U18" s="8"/>
    </row>
    <row r="19" spans="1:13" s="2" customFormat="1" ht="12.75">
      <c r="A19" s="46">
        <v>12</v>
      </c>
      <c r="B19" s="93" t="s">
        <v>193</v>
      </c>
      <c r="C19" s="76" t="s">
        <v>26</v>
      </c>
      <c r="D19" s="59">
        <v>8</v>
      </c>
      <c r="E19" s="59"/>
      <c r="F19" s="59">
        <v>3</v>
      </c>
      <c r="G19" s="59">
        <v>5</v>
      </c>
      <c r="H19" s="59">
        <v>0</v>
      </c>
      <c r="I19" s="59">
        <v>3</v>
      </c>
      <c r="J19" s="59">
        <v>1.5</v>
      </c>
      <c r="K19" s="59">
        <v>2.5</v>
      </c>
      <c r="L19" s="44">
        <f t="shared" si="0"/>
        <v>15</v>
      </c>
      <c r="M19" s="50" t="s">
        <v>196</v>
      </c>
    </row>
    <row r="20" spans="1:13" s="2" customFormat="1" ht="12.75">
      <c r="A20" s="46">
        <v>13</v>
      </c>
      <c r="B20" s="87" t="s">
        <v>86</v>
      </c>
      <c r="C20" s="76" t="s">
        <v>26</v>
      </c>
      <c r="D20" s="88">
        <v>8</v>
      </c>
      <c r="E20" s="51"/>
      <c r="F20" s="44">
        <v>3</v>
      </c>
      <c r="G20" s="44">
        <v>5</v>
      </c>
      <c r="H20" s="44">
        <v>0</v>
      </c>
      <c r="I20" s="44">
        <v>2</v>
      </c>
      <c r="J20" s="44">
        <v>4</v>
      </c>
      <c r="K20" s="44">
        <v>1</v>
      </c>
      <c r="L20" s="44">
        <f t="shared" si="0"/>
        <v>15</v>
      </c>
      <c r="M20" s="50" t="s">
        <v>196</v>
      </c>
    </row>
    <row r="21" spans="1:13" s="2" customFormat="1" ht="12.75">
      <c r="A21" s="46">
        <v>14</v>
      </c>
      <c r="B21" s="76" t="s">
        <v>49</v>
      </c>
      <c r="C21" s="46" t="s">
        <v>50</v>
      </c>
      <c r="D21" s="44">
        <v>8</v>
      </c>
      <c r="E21" s="45"/>
      <c r="F21" s="44">
        <v>3</v>
      </c>
      <c r="G21" s="44">
        <v>5</v>
      </c>
      <c r="H21" s="44">
        <v>0</v>
      </c>
      <c r="I21" s="44">
        <v>1</v>
      </c>
      <c r="J21" s="44">
        <v>4.5</v>
      </c>
      <c r="K21" s="44">
        <v>1.5</v>
      </c>
      <c r="L21" s="44">
        <f t="shared" si="0"/>
        <v>15</v>
      </c>
      <c r="M21" s="50" t="s">
        <v>196</v>
      </c>
    </row>
    <row r="22" spans="1:21" s="2" customFormat="1" ht="12.75">
      <c r="A22" s="46">
        <v>15</v>
      </c>
      <c r="B22" s="76" t="s">
        <v>136</v>
      </c>
      <c r="C22" s="46" t="s">
        <v>130</v>
      </c>
      <c r="D22" s="44">
        <v>8</v>
      </c>
      <c r="E22" s="46"/>
      <c r="F22" s="73">
        <v>0</v>
      </c>
      <c r="G22" s="44">
        <v>5</v>
      </c>
      <c r="H22" s="44">
        <v>1</v>
      </c>
      <c r="I22" s="44">
        <v>0</v>
      </c>
      <c r="J22" s="44">
        <v>6</v>
      </c>
      <c r="K22" s="44">
        <v>1.5</v>
      </c>
      <c r="L22" s="44">
        <f t="shared" si="0"/>
        <v>13.5</v>
      </c>
      <c r="M22" s="97" t="s">
        <v>197</v>
      </c>
      <c r="O22" s="8"/>
      <c r="P22" s="8"/>
      <c r="Q22" s="8"/>
      <c r="R22" s="8"/>
      <c r="S22" s="8"/>
      <c r="T22" s="8"/>
      <c r="U22" s="8"/>
    </row>
    <row r="23" spans="1:13" s="2" customFormat="1" ht="12.75">
      <c r="A23" s="46">
        <v>16</v>
      </c>
      <c r="B23" s="76" t="s">
        <v>44</v>
      </c>
      <c r="C23" s="76" t="s">
        <v>17</v>
      </c>
      <c r="D23" s="44">
        <v>8</v>
      </c>
      <c r="E23" s="46"/>
      <c r="F23" s="44">
        <v>3</v>
      </c>
      <c r="G23" s="44">
        <v>5</v>
      </c>
      <c r="H23" s="44">
        <v>0</v>
      </c>
      <c r="I23" s="44">
        <v>1</v>
      </c>
      <c r="J23" s="44">
        <v>0</v>
      </c>
      <c r="K23" s="44">
        <v>4.5</v>
      </c>
      <c r="L23" s="44">
        <f t="shared" si="0"/>
        <v>13.5</v>
      </c>
      <c r="M23" s="97" t="s">
        <v>197</v>
      </c>
    </row>
    <row r="24" spans="1:21" s="2" customFormat="1" ht="12.75">
      <c r="A24" s="46">
        <v>17</v>
      </c>
      <c r="B24" s="48" t="s">
        <v>89</v>
      </c>
      <c r="C24" s="76" t="s">
        <v>26</v>
      </c>
      <c r="D24" s="71">
        <v>8</v>
      </c>
      <c r="E24" s="51"/>
      <c r="F24" s="44">
        <v>3</v>
      </c>
      <c r="G24" s="44">
        <v>5</v>
      </c>
      <c r="H24" s="44">
        <v>0</v>
      </c>
      <c r="I24" s="44">
        <v>2</v>
      </c>
      <c r="J24" s="44">
        <v>2</v>
      </c>
      <c r="K24" s="44">
        <v>1.5</v>
      </c>
      <c r="L24" s="44">
        <f t="shared" si="0"/>
        <v>13.5</v>
      </c>
      <c r="M24" s="97" t="s">
        <v>197</v>
      </c>
      <c r="O24" s="8"/>
      <c r="P24" s="8"/>
      <c r="Q24" s="8"/>
      <c r="R24" s="8"/>
      <c r="S24" s="8"/>
      <c r="T24" s="8"/>
      <c r="U24" s="8"/>
    </row>
    <row r="25" spans="1:13" s="2" customFormat="1" ht="12.75">
      <c r="A25" s="46">
        <v>18</v>
      </c>
      <c r="B25" s="48" t="s">
        <v>87</v>
      </c>
      <c r="C25" s="60" t="s">
        <v>88</v>
      </c>
      <c r="D25" s="71">
        <v>8</v>
      </c>
      <c r="E25" s="51"/>
      <c r="F25" s="51">
        <v>3</v>
      </c>
      <c r="G25" s="44">
        <v>2</v>
      </c>
      <c r="H25" s="44">
        <v>5</v>
      </c>
      <c r="I25" s="44">
        <v>1</v>
      </c>
      <c r="J25" s="44">
        <v>1</v>
      </c>
      <c r="K25" s="44">
        <v>1</v>
      </c>
      <c r="L25" s="44">
        <f t="shared" si="0"/>
        <v>13</v>
      </c>
      <c r="M25" s="97" t="s">
        <v>197</v>
      </c>
    </row>
    <row r="26" spans="1:21" s="2" customFormat="1" ht="12.75">
      <c r="A26" s="46">
        <v>19</v>
      </c>
      <c r="B26" s="91" t="s">
        <v>172</v>
      </c>
      <c r="C26" s="92" t="s">
        <v>131</v>
      </c>
      <c r="D26" s="88">
        <v>7</v>
      </c>
      <c r="E26" s="59"/>
      <c r="F26" s="91">
        <v>3</v>
      </c>
      <c r="G26" s="88">
        <v>0</v>
      </c>
      <c r="H26" s="44">
        <v>0</v>
      </c>
      <c r="I26" s="44">
        <v>0</v>
      </c>
      <c r="J26" s="44">
        <v>5.5</v>
      </c>
      <c r="K26" s="44">
        <v>4</v>
      </c>
      <c r="L26" s="44">
        <f t="shared" si="0"/>
        <v>12.5</v>
      </c>
      <c r="M26" s="97" t="s">
        <v>197</v>
      </c>
      <c r="O26" s="8"/>
      <c r="P26" s="8"/>
      <c r="Q26" s="8"/>
      <c r="R26" s="8"/>
      <c r="S26" s="8"/>
      <c r="T26" s="8"/>
      <c r="U26" s="8"/>
    </row>
    <row r="27" spans="1:21" s="2" customFormat="1" ht="12.75">
      <c r="A27" s="46">
        <v>20</v>
      </c>
      <c r="B27" s="49" t="s">
        <v>188</v>
      </c>
      <c r="C27" s="46"/>
      <c r="D27" s="44">
        <v>7</v>
      </c>
      <c r="E27" s="46"/>
      <c r="F27" s="44">
        <v>0</v>
      </c>
      <c r="G27" s="44">
        <v>5</v>
      </c>
      <c r="H27" s="44">
        <v>0</v>
      </c>
      <c r="I27" s="44">
        <v>0.5</v>
      </c>
      <c r="J27" s="44">
        <v>6</v>
      </c>
      <c r="K27" s="44">
        <v>1</v>
      </c>
      <c r="L27" s="44">
        <f t="shared" si="0"/>
        <v>12.5</v>
      </c>
      <c r="M27" s="97" t="s">
        <v>197</v>
      </c>
      <c r="O27" s="8"/>
      <c r="P27" s="8"/>
      <c r="Q27" s="8"/>
      <c r="R27" s="8"/>
      <c r="S27" s="8"/>
      <c r="T27" s="8"/>
      <c r="U27" s="8"/>
    </row>
    <row r="28" spans="1:13" s="2" customFormat="1" ht="12.75">
      <c r="A28" s="46">
        <v>21</v>
      </c>
      <c r="B28" s="91" t="s">
        <v>173</v>
      </c>
      <c r="C28" s="92" t="s">
        <v>68</v>
      </c>
      <c r="D28" s="88">
        <v>7</v>
      </c>
      <c r="E28" s="59"/>
      <c r="F28" s="91">
        <v>2.5</v>
      </c>
      <c r="G28" s="88">
        <v>5</v>
      </c>
      <c r="H28" s="44">
        <v>1</v>
      </c>
      <c r="I28" s="44">
        <v>0</v>
      </c>
      <c r="J28" s="44">
        <v>1</v>
      </c>
      <c r="K28" s="44">
        <v>2</v>
      </c>
      <c r="L28" s="44">
        <f t="shared" si="0"/>
        <v>11.5</v>
      </c>
      <c r="M28" s="97" t="s">
        <v>197</v>
      </c>
    </row>
    <row r="29" spans="1:13" s="2" customFormat="1" ht="12.75">
      <c r="A29" s="46">
        <v>22</v>
      </c>
      <c r="B29" s="78" t="s">
        <v>70</v>
      </c>
      <c r="C29" s="76" t="s">
        <v>31</v>
      </c>
      <c r="D29" s="44">
        <v>8</v>
      </c>
      <c r="E29" s="46"/>
      <c r="F29" s="44">
        <v>3</v>
      </c>
      <c r="G29" s="44">
        <v>5</v>
      </c>
      <c r="H29" s="44">
        <v>0</v>
      </c>
      <c r="I29" s="44">
        <v>0.5</v>
      </c>
      <c r="J29" s="44">
        <v>1</v>
      </c>
      <c r="K29" s="44">
        <v>2</v>
      </c>
      <c r="L29" s="44">
        <f t="shared" si="0"/>
        <v>11.5</v>
      </c>
      <c r="M29" s="97" t="s">
        <v>197</v>
      </c>
    </row>
    <row r="30" spans="1:13" s="2" customFormat="1" ht="12.75">
      <c r="A30" s="46">
        <v>23</v>
      </c>
      <c r="B30" s="90" t="s">
        <v>39</v>
      </c>
      <c r="C30" s="76" t="s">
        <v>17</v>
      </c>
      <c r="D30" s="44">
        <v>8</v>
      </c>
      <c r="E30" s="46"/>
      <c r="F30" s="44">
        <v>3</v>
      </c>
      <c r="G30" s="44">
        <v>5</v>
      </c>
      <c r="H30" s="44">
        <v>0</v>
      </c>
      <c r="I30" s="44">
        <v>0.5</v>
      </c>
      <c r="J30" s="44">
        <v>1</v>
      </c>
      <c r="K30" s="44">
        <v>2</v>
      </c>
      <c r="L30" s="44">
        <f t="shared" si="0"/>
        <v>11.5</v>
      </c>
      <c r="M30" s="97" t="s">
        <v>197</v>
      </c>
    </row>
    <row r="31" spans="1:13" s="2" customFormat="1" ht="12.75">
      <c r="A31" s="46">
        <v>24</v>
      </c>
      <c r="B31" s="90" t="s">
        <v>40</v>
      </c>
      <c r="C31" s="76" t="s">
        <v>17</v>
      </c>
      <c r="D31" s="44">
        <v>8</v>
      </c>
      <c r="E31" s="46"/>
      <c r="F31" s="44">
        <v>3</v>
      </c>
      <c r="G31" s="44">
        <v>1</v>
      </c>
      <c r="H31" s="44">
        <v>0</v>
      </c>
      <c r="I31" s="44">
        <v>0</v>
      </c>
      <c r="J31" s="44">
        <v>5.5</v>
      </c>
      <c r="K31" s="44">
        <v>1.5</v>
      </c>
      <c r="L31" s="44">
        <f t="shared" si="0"/>
        <v>11</v>
      </c>
      <c r="M31" s="97" t="s">
        <v>197</v>
      </c>
    </row>
    <row r="32" spans="1:13" s="2" customFormat="1" ht="12.75">
      <c r="A32" s="46">
        <v>25</v>
      </c>
      <c r="B32" s="98" t="s">
        <v>18</v>
      </c>
      <c r="C32" s="76" t="s">
        <v>19</v>
      </c>
      <c r="D32" s="44">
        <v>8</v>
      </c>
      <c r="E32" s="46"/>
      <c r="F32" s="44">
        <v>3</v>
      </c>
      <c r="G32" s="44">
        <v>1.5</v>
      </c>
      <c r="H32" s="44">
        <v>0</v>
      </c>
      <c r="I32" s="44">
        <v>1.5</v>
      </c>
      <c r="J32" s="44">
        <v>2</v>
      </c>
      <c r="K32" s="44">
        <v>3</v>
      </c>
      <c r="L32" s="44">
        <f t="shared" si="0"/>
        <v>11</v>
      </c>
      <c r="M32" s="97" t="s">
        <v>197</v>
      </c>
    </row>
    <row r="33" spans="1:13" s="2" customFormat="1" ht="12.75">
      <c r="A33" s="46">
        <v>26</v>
      </c>
      <c r="B33" s="76" t="s">
        <v>43</v>
      </c>
      <c r="C33" s="76" t="s">
        <v>17</v>
      </c>
      <c r="D33" s="44">
        <v>8</v>
      </c>
      <c r="E33" s="46"/>
      <c r="F33" s="44">
        <v>3</v>
      </c>
      <c r="G33" s="44">
        <v>5</v>
      </c>
      <c r="H33" s="44">
        <v>0</v>
      </c>
      <c r="I33" s="44">
        <v>1</v>
      </c>
      <c r="J33" s="44">
        <v>1</v>
      </c>
      <c r="K33" s="44">
        <v>1</v>
      </c>
      <c r="L33" s="44">
        <f t="shared" si="0"/>
        <v>11</v>
      </c>
      <c r="M33" s="97" t="s">
        <v>197</v>
      </c>
    </row>
    <row r="34" spans="1:21" s="2" customFormat="1" ht="12.75">
      <c r="A34" s="46">
        <v>27</v>
      </c>
      <c r="B34" s="48" t="s">
        <v>167</v>
      </c>
      <c r="C34" s="76" t="s">
        <v>66</v>
      </c>
      <c r="D34" s="71">
        <v>8</v>
      </c>
      <c r="E34" s="51"/>
      <c r="F34" s="51">
        <v>3</v>
      </c>
      <c r="G34" s="44">
        <v>5</v>
      </c>
      <c r="H34" s="44">
        <v>0</v>
      </c>
      <c r="I34" s="44">
        <v>0</v>
      </c>
      <c r="J34" s="44">
        <v>1</v>
      </c>
      <c r="K34" s="44">
        <v>2</v>
      </c>
      <c r="L34" s="44">
        <f t="shared" si="0"/>
        <v>11</v>
      </c>
      <c r="M34" s="97" t="s">
        <v>197</v>
      </c>
      <c r="O34" s="8"/>
      <c r="P34" s="8"/>
      <c r="Q34" s="8"/>
      <c r="R34" s="8"/>
      <c r="S34" s="8"/>
      <c r="T34" s="8"/>
      <c r="U34" s="8"/>
    </row>
    <row r="35" spans="1:13" s="2" customFormat="1" ht="12.75">
      <c r="A35" s="46">
        <v>28</v>
      </c>
      <c r="B35" s="76" t="s">
        <v>152</v>
      </c>
      <c r="C35" s="76" t="s">
        <v>31</v>
      </c>
      <c r="D35" s="44">
        <v>7</v>
      </c>
      <c r="E35" s="46"/>
      <c r="F35" s="44">
        <v>3</v>
      </c>
      <c r="G35" s="44">
        <v>5</v>
      </c>
      <c r="H35" s="44">
        <v>0</v>
      </c>
      <c r="I35" s="44">
        <v>0.5</v>
      </c>
      <c r="J35" s="44">
        <v>0.5</v>
      </c>
      <c r="K35" s="44">
        <v>2</v>
      </c>
      <c r="L35" s="44">
        <f t="shared" si="0"/>
        <v>11</v>
      </c>
      <c r="M35" s="97" t="s">
        <v>197</v>
      </c>
    </row>
    <row r="36" spans="1:13" s="2" customFormat="1" ht="25.5">
      <c r="A36" s="46">
        <v>29</v>
      </c>
      <c r="B36" s="76" t="s">
        <v>200</v>
      </c>
      <c r="C36" s="76" t="s">
        <v>20</v>
      </c>
      <c r="D36" s="44">
        <v>8</v>
      </c>
      <c r="E36" s="46"/>
      <c r="F36" s="44">
        <v>2.5</v>
      </c>
      <c r="G36" s="44">
        <v>5</v>
      </c>
      <c r="H36" s="44">
        <v>0</v>
      </c>
      <c r="I36" s="44">
        <v>1</v>
      </c>
      <c r="J36" s="44">
        <v>1</v>
      </c>
      <c r="K36" s="44">
        <v>1</v>
      </c>
      <c r="L36" s="44">
        <f t="shared" si="0"/>
        <v>10.5</v>
      </c>
      <c r="M36" s="50"/>
    </row>
    <row r="37" spans="1:13" s="2" customFormat="1" ht="12.75">
      <c r="A37" s="46">
        <v>30</v>
      </c>
      <c r="B37" s="76" t="s">
        <v>42</v>
      </c>
      <c r="C37" s="76" t="s">
        <v>17</v>
      </c>
      <c r="D37" s="44"/>
      <c r="E37" s="46"/>
      <c r="F37" s="44">
        <v>3</v>
      </c>
      <c r="G37" s="44">
        <v>2</v>
      </c>
      <c r="H37" s="44">
        <v>0</v>
      </c>
      <c r="I37" s="44">
        <v>0</v>
      </c>
      <c r="J37" s="44">
        <v>5.5</v>
      </c>
      <c r="K37" s="44">
        <v>0</v>
      </c>
      <c r="L37" s="44">
        <f t="shared" si="0"/>
        <v>10.5</v>
      </c>
      <c r="M37" s="50"/>
    </row>
    <row r="38" spans="1:21" s="2" customFormat="1" ht="12.75">
      <c r="A38" s="46">
        <v>31</v>
      </c>
      <c r="B38" s="76" t="s">
        <v>29</v>
      </c>
      <c r="C38" s="76" t="s">
        <v>30</v>
      </c>
      <c r="D38" s="44">
        <v>7</v>
      </c>
      <c r="E38" s="46"/>
      <c r="F38" s="44">
        <v>3</v>
      </c>
      <c r="G38" s="44">
        <v>5</v>
      </c>
      <c r="H38" s="44">
        <v>0</v>
      </c>
      <c r="I38" s="44">
        <v>0</v>
      </c>
      <c r="J38" s="44">
        <v>2.5</v>
      </c>
      <c r="K38" s="44">
        <v>0</v>
      </c>
      <c r="L38" s="44">
        <f t="shared" si="0"/>
        <v>10.5</v>
      </c>
      <c r="M38" s="50"/>
      <c r="O38" s="8"/>
      <c r="P38" s="8"/>
      <c r="Q38" s="8"/>
      <c r="R38" s="8"/>
      <c r="S38" s="8"/>
      <c r="T38" s="8"/>
      <c r="U38" s="8"/>
    </row>
    <row r="39" spans="1:13" s="2" customFormat="1" ht="12.75">
      <c r="A39" s="46">
        <v>32</v>
      </c>
      <c r="B39" s="73" t="s">
        <v>102</v>
      </c>
      <c r="C39" s="76" t="s">
        <v>51</v>
      </c>
      <c r="D39" s="44">
        <v>8</v>
      </c>
      <c r="E39" s="46"/>
      <c r="F39" s="44">
        <v>3</v>
      </c>
      <c r="G39" s="44">
        <v>4</v>
      </c>
      <c r="H39" s="44">
        <v>0</v>
      </c>
      <c r="I39" s="44">
        <v>0</v>
      </c>
      <c r="J39" s="44">
        <v>2</v>
      </c>
      <c r="K39" s="44">
        <v>1.5</v>
      </c>
      <c r="L39" s="44">
        <f t="shared" si="0"/>
        <v>10.5</v>
      </c>
      <c r="M39" s="50"/>
    </row>
    <row r="40" spans="1:21" s="2" customFormat="1" ht="12.75">
      <c r="A40" s="46">
        <v>33</v>
      </c>
      <c r="B40" s="76" t="s">
        <v>34</v>
      </c>
      <c r="C40" s="76" t="s">
        <v>26</v>
      </c>
      <c r="D40" s="44">
        <v>7</v>
      </c>
      <c r="E40" s="46"/>
      <c r="F40" s="44">
        <v>3</v>
      </c>
      <c r="G40" s="44">
        <v>3</v>
      </c>
      <c r="H40" s="44">
        <v>0</v>
      </c>
      <c r="I40" s="44">
        <v>0</v>
      </c>
      <c r="J40" s="44">
        <v>1</v>
      </c>
      <c r="K40" s="44">
        <v>3.5</v>
      </c>
      <c r="L40" s="44">
        <f aca="true" t="shared" si="1" ref="L40:L71">SUM(F40:K40)</f>
        <v>10.5</v>
      </c>
      <c r="M40" s="50"/>
      <c r="O40" s="8"/>
      <c r="P40" s="8"/>
      <c r="Q40" s="8"/>
      <c r="R40" s="8"/>
      <c r="S40" s="8"/>
      <c r="T40" s="8"/>
      <c r="U40" s="8"/>
    </row>
    <row r="41" spans="1:21" s="2" customFormat="1" ht="12.75">
      <c r="A41" s="46">
        <v>34</v>
      </c>
      <c r="B41" s="60" t="s">
        <v>135</v>
      </c>
      <c r="C41" s="46" t="s">
        <v>131</v>
      </c>
      <c r="D41" s="44">
        <v>8</v>
      </c>
      <c r="E41" s="48"/>
      <c r="F41" s="71">
        <v>2</v>
      </c>
      <c r="G41" s="71">
        <v>5</v>
      </c>
      <c r="H41" s="71">
        <v>0</v>
      </c>
      <c r="I41" s="71">
        <v>1</v>
      </c>
      <c r="J41" s="71">
        <v>1</v>
      </c>
      <c r="K41" s="71">
        <v>1.5</v>
      </c>
      <c r="L41" s="44">
        <f t="shared" si="1"/>
        <v>10.5</v>
      </c>
      <c r="M41" s="50"/>
      <c r="O41" s="8"/>
      <c r="P41" s="8"/>
      <c r="Q41" s="8"/>
      <c r="R41" s="8"/>
      <c r="S41" s="8"/>
      <c r="T41" s="8"/>
      <c r="U41" s="8"/>
    </row>
    <row r="42" spans="1:21" s="2" customFormat="1" ht="25.5">
      <c r="A42" s="46">
        <v>35</v>
      </c>
      <c r="B42" s="91" t="s">
        <v>177</v>
      </c>
      <c r="C42" s="89" t="s">
        <v>169</v>
      </c>
      <c r="D42" s="88">
        <v>7</v>
      </c>
      <c r="E42" s="59"/>
      <c r="F42" s="91">
        <v>3</v>
      </c>
      <c r="G42" s="88">
        <v>0</v>
      </c>
      <c r="H42" s="44">
        <v>0</v>
      </c>
      <c r="I42" s="44">
        <v>2</v>
      </c>
      <c r="J42" s="44">
        <v>1.5</v>
      </c>
      <c r="K42" s="44">
        <v>3.5</v>
      </c>
      <c r="L42" s="44">
        <f t="shared" si="1"/>
        <v>10</v>
      </c>
      <c r="M42" s="50"/>
      <c r="O42" s="8"/>
      <c r="P42" s="8"/>
      <c r="Q42" s="8"/>
      <c r="R42" s="8"/>
      <c r="S42" s="8"/>
      <c r="T42" s="8"/>
      <c r="U42" s="8"/>
    </row>
    <row r="43" spans="1:21" s="2" customFormat="1" ht="12.75">
      <c r="A43" s="46">
        <v>36</v>
      </c>
      <c r="B43" s="91" t="s">
        <v>178</v>
      </c>
      <c r="C43" s="92" t="s">
        <v>179</v>
      </c>
      <c r="D43" s="88">
        <v>7</v>
      </c>
      <c r="E43" s="59"/>
      <c r="F43" s="91">
        <v>3</v>
      </c>
      <c r="G43" s="88">
        <v>5</v>
      </c>
      <c r="H43" s="44">
        <v>0</v>
      </c>
      <c r="I43" s="44">
        <v>0</v>
      </c>
      <c r="J43" s="44">
        <v>1</v>
      </c>
      <c r="K43" s="44">
        <v>0.5</v>
      </c>
      <c r="L43" s="44">
        <f t="shared" si="1"/>
        <v>9.5</v>
      </c>
      <c r="M43" s="50"/>
      <c r="O43" s="8"/>
      <c r="P43" s="8"/>
      <c r="Q43" s="8"/>
      <c r="R43" s="8"/>
      <c r="S43" s="8"/>
      <c r="T43" s="8"/>
      <c r="U43" s="8"/>
    </row>
    <row r="44" spans="1:21" s="2" customFormat="1" ht="12.75">
      <c r="A44" s="46">
        <v>37</v>
      </c>
      <c r="B44" s="91" t="s">
        <v>171</v>
      </c>
      <c r="C44" s="92" t="s">
        <v>17</v>
      </c>
      <c r="D44" s="88">
        <v>7</v>
      </c>
      <c r="E44" s="59"/>
      <c r="F44" s="91">
        <v>0</v>
      </c>
      <c r="G44" s="88">
        <v>1.5</v>
      </c>
      <c r="H44" s="44">
        <v>4</v>
      </c>
      <c r="I44" s="44">
        <v>1</v>
      </c>
      <c r="J44" s="44">
        <v>0.5</v>
      </c>
      <c r="K44" s="44">
        <v>2.5</v>
      </c>
      <c r="L44" s="44">
        <f t="shared" si="1"/>
        <v>9.5</v>
      </c>
      <c r="M44" s="50"/>
      <c r="O44" s="8"/>
      <c r="P44" s="8"/>
      <c r="Q44" s="8"/>
      <c r="R44" s="8"/>
      <c r="S44" s="8"/>
      <c r="T44" s="8"/>
      <c r="U44" s="8"/>
    </row>
    <row r="45" spans="1:21" s="2" customFormat="1" ht="12.75">
      <c r="A45" s="46">
        <v>38</v>
      </c>
      <c r="B45" s="91" t="s">
        <v>198</v>
      </c>
      <c r="C45" s="92" t="s">
        <v>66</v>
      </c>
      <c r="D45" s="88">
        <v>7</v>
      </c>
      <c r="E45" s="59"/>
      <c r="F45" s="91">
        <v>3</v>
      </c>
      <c r="G45" s="88">
        <v>0</v>
      </c>
      <c r="H45" s="44">
        <v>2</v>
      </c>
      <c r="I45" s="44">
        <v>0.5</v>
      </c>
      <c r="J45" s="44">
        <v>2.5</v>
      </c>
      <c r="K45" s="44">
        <v>1</v>
      </c>
      <c r="L45" s="44">
        <f t="shared" si="1"/>
        <v>9</v>
      </c>
      <c r="M45" s="50"/>
      <c r="O45" s="8"/>
      <c r="P45" s="8"/>
      <c r="Q45" s="8"/>
      <c r="R45" s="8"/>
      <c r="S45" s="8"/>
      <c r="T45" s="8"/>
      <c r="U45" s="8"/>
    </row>
    <row r="46" spans="1:13" s="2" customFormat="1" ht="12.75">
      <c r="A46" s="46">
        <v>39</v>
      </c>
      <c r="B46" s="76" t="s">
        <v>158</v>
      </c>
      <c r="C46" s="76" t="s">
        <v>35</v>
      </c>
      <c r="D46" s="44">
        <v>6</v>
      </c>
      <c r="E46" s="46"/>
      <c r="F46" s="44">
        <v>3</v>
      </c>
      <c r="G46" s="44">
        <v>4</v>
      </c>
      <c r="H46" s="44">
        <v>0</v>
      </c>
      <c r="I46" s="44">
        <v>0</v>
      </c>
      <c r="J46" s="44">
        <v>1</v>
      </c>
      <c r="K46" s="44">
        <v>0.5</v>
      </c>
      <c r="L46" s="44">
        <f t="shared" si="1"/>
        <v>8.5</v>
      </c>
      <c r="M46" s="50"/>
    </row>
    <row r="47" spans="1:13" s="2" customFormat="1" ht="12.75">
      <c r="A47" s="46">
        <v>40</v>
      </c>
      <c r="B47" s="48" t="s">
        <v>82</v>
      </c>
      <c r="C47" s="60" t="s">
        <v>17</v>
      </c>
      <c r="D47" s="71">
        <v>7</v>
      </c>
      <c r="E47" s="51"/>
      <c r="F47" s="44">
        <v>3</v>
      </c>
      <c r="G47" s="44">
        <v>0</v>
      </c>
      <c r="H47" s="44">
        <v>1</v>
      </c>
      <c r="I47" s="44">
        <v>2.5</v>
      </c>
      <c r="J47" s="44">
        <v>1</v>
      </c>
      <c r="K47" s="44">
        <v>0.5</v>
      </c>
      <c r="L47" s="44">
        <f t="shared" si="1"/>
        <v>8</v>
      </c>
      <c r="M47" s="50"/>
    </row>
    <row r="48" spans="1:13" s="2" customFormat="1" ht="15">
      <c r="A48" s="46">
        <v>41</v>
      </c>
      <c r="B48" s="76" t="s">
        <v>137</v>
      </c>
      <c r="C48" s="76" t="s">
        <v>36</v>
      </c>
      <c r="D48" s="44">
        <v>8</v>
      </c>
      <c r="E48" s="46"/>
      <c r="F48" s="44">
        <v>3</v>
      </c>
      <c r="G48" s="44">
        <v>3</v>
      </c>
      <c r="H48" s="44">
        <v>0</v>
      </c>
      <c r="I48" s="44">
        <v>0</v>
      </c>
      <c r="J48" s="44">
        <v>0.5</v>
      </c>
      <c r="K48" s="44">
        <v>1.5</v>
      </c>
      <c r="L48" s="44">
        <f t="shared" si="1"/>
        <v>8</v>
      </c>
      <c r="M48" s="94"/>
    </row>
    <row r="49" spans="1:13" s="2" customFormat="1" ht="12.75">
      <c r="A49" s="46">
        <v>42</v>
      </c>
      <c r="B49" s="87" t="s">
        <v>166</v>
      </c>
      <c r="C49" s="76" t="s">
        <v>76</v>
      </c>
      <c r="D49" s="88">
        <v>8</v>
      </c>
      <c r="E49" s="51"/>
      <c r="F49" s="51">
        <v>0</v>
      </c>
      <c r="G49" s="44">
        <v>5</v>
      </c>
      <c r="H49" s="44">
        <v>0</v>
      </c>
      <c r="I49" s="44">
        <v>1</v>
      </c>
      <c r="J49" s="44">
        <v>1</v>
      </c>
      <c r="K49" s="44">
        <v>1</v>
      </c>
      <c r="L49" s="44">
        <f t="shared" si="1"/>
        <v>8</v>
      </c>
      <c r="M49" s="50"/>
    </row>
    <row r="50" spans="1:14" s="2" customFormat="1" ht="18">
      <c r="A50" s="46">
        <v>43</v>
      </c>
      <c r="B50" s="76" t="s">
        <v>46</v>
      </c>
      <c r="C50" s="76" t="s">
        <v>17</v>
      </c>
      <c r="D50" s="44">
        <v>8</v>
      </c>
      <c r="E50" s="46"/>
      <c r="F50" s="44">
        <v>3</v>
      </c>
      <c r="G50" s="44">
        <v>2</v>
      </c>
      <c r="H50" s="44">
        <v>0</v>
      </c>
      <c r="I50" s="44">
        <v>0</v>
      </c>
      <c r="J50" s="44">
        <v>2.5</v>
      </c>
      <c r="K50" s="44">
        <v>0</v>
      </c>
      <c r="L50" s="44">
        <f t="shared" si="1"/>
        <v>7.5</v>
      </c>
      <c r="M50" s="50"/>
      <c r="N50" s="9"/>
    </row>
    <row r="51" spans="1:13" s="2" customFormat="1" ht="12.75">
      <c r="A51" s="46">
        <v>44</v>
      </c>
      <c r="B51" s="60" t="s">
        <v>79</v>
      </c>
      <c r="C51" s="46" t="s">
        <v>31</v>
      </c>
      <c r="D51" s="44">
        <v>8</v>
      </c>
      <c r="E51" s="48"/>
      <c r="F51" s="71">
        <v>3</v>
      </c>
      <c r="G51" s="71">
        <v>0</v>
      </c>
      <c r="H51" s="71">
        <v>0</v>
      </c>
      <c r="I51" s="71">
        <v>0.5</v>
      </c>
      <c r="J51" s="71">
        <v>1.5</v>
      </c>
      <c r="K51" s="71">
        <v>2.5</v>
      </c>
      <c r="L51" s="44">
        <f t="shared" si="1"/>
        <v>7.5</v>
      </c>
      <c r="M51" s="50"/>
    </row>
    <row r="52" spans="1:13" s="2" customFormat="1" ht="12.75">
      <c r="A52" s="46">
        <v>45</v>
      </c>
      <c r="B52" s="76" t="s">
        <v>139</v>
      </c>
      <c r="C52" s="76" t="s">
        <v>19</v>
      </c>
      <c r="D52" s="44">
        <v>8</v>
      </c>
      <c r="E52" s="46"/>
      <c r="F52" s="44">
        <v>3</v>
      </c>
      <c r="G52" s="44">
        <v>0.5</v>
      </c>
      <c r="H52" s="44">
        <v>0</v>
      </c>
      <c r="I52" s="44">
        <v>0</v>
      </c>
      <c r="J52" s="44">
        <v>0.5</v>
      </c>
      <c r="K52" s="44">
        <v>3</v>
      </c>
      <c r="L52" s="44">
        <f t="shared" si="1"/>
        <v>7</v>
      </c>
      <c r="M52" s="50"/>
    </row>
    <row r="53" spans="1:13" s="2" customFormat="1" ht="12.75">
      <c r="A53" s="46">
        <v>46</v>
      </c>
      <c r="B53" s="73" t="s">
        <v>94</v>
      </c>
      <c r="C53" s="76" t="s">
        <v>72</v>
      </c>
      <c r="D53" s="44">
        <v>8</v>
      </c>
      <c r="E53" s="46"/>
      <c r="F53" s="44">
        <v>0</v>
      </c>
      <c r="G53" s="44">
        <v>5</v>
      </c>
      <c r="H53" s="44">
        <v>0</v>
      </c>
      <c r="I53" s="44">
        <v>0</v>
      </c>
      <c r="J53" s="44">
        <v>1</v>
      </c>
      <c r="K53" s="44">
        <v>1</v>
      </c>
      <c r="L53" s="44">
        <f t="shared" si="1"/>
        <v>7</v>
      </c>
      <c r="M53" s="50"/>
    </row>
    <row r="54" spans="1:21" s="2" customFormat="1" ht="12.75">
      <c r="A54" s="46">
        <v>47</v>
      </c>
      <c r="B54" s="48" t="s">
        <v>168</v>
      </c>
      <c r="C54" s="76" t="s">
        <v>72</v>
      </c>
      <c r="D54" s="71">
        <v>8</v>
      </c>
      <c r="E54" s="51"/>
      <c r="F54" s="51">
        <v>3</v>
      </c>
      <c r="G54" s="44">
        <v>0</v>
      </c>
      <c r="H54" s="44">
        <v>0</v>
      </c>
      <c r="I54" s="44">
        <v>2</v>
      </c>
      <c r="J54" s="44">
        <v>1</v>
      </c>
      <c r="K54" s="44">
        <v>0.5</v>
      </c>
      <c r="L54" s="44">
        <f t="shared" si="1"/>
        <v>6.5</v>
      </c>
      <c r="M54" s="50"/>
      <c r="O54" s="1"/>
      <c r="P54" s="1"/>
      <c r="Q54" s="1"/>
      <c r="R54" s="1"/>
      <c r="S54" s="1"/>
      <c r="T54" s="1"/>
      <c r="U54" s="1"/>
    </row>
    <row r="55" spans="1:13" s="2" customFormat="1" ht="15">
      <c r="A55" s="46">
        <v>48</v>
      </c>
      <c r="B55" s="87" t="s">
        <v>85</v>
      </c>
      <c r="C55" s="92" t="s">
        <v>27</v>
      </c>
      <c r="D55" s="88">
        <v>6</v>
      </c>
      <c r="E55" s="51"/>
      <c r="F55" s="44">
        <v>3</v>
      </c>
      <c r="G55" s="44">
        <v>2</v>
      </c>
      <c r="H55" s="44">
        <v>0</v>
      </c>
      <c r="I55" s="44">
        <v>0.5</v>
      </c>
      <c r="J55" s="44">
        <v>0.5</v>
      </c>
      <c r="K55" s="44">
        <v>0.5</v>
      </c>
      <c r="L55" s="44">
        <f t="shared" si="1"/>
        <v>6.5</v>
      </c>
      <c r="M55" s="94"/>
    </row>
    <row r="56" spans="1:13" s="2" customFormat="1" ht="12.75">
      <c r="A56" s="46">
        <v>49</v>
      </c>
      <c r="B56" s="73" t="s">
        <v>74</v>
      </c>
      <c r="C56" s="76" t="s">
        <v>17</v>
      </c>
      <c r="D56" s="44">
        <v>7</v>
      </c>
      <c r="E56" s="46"/>
      <c r="F56" s="44">
        <v>3</v>
      </c>
      <c r="G56" s="44">
        <v>1</v>
      </c>
      <c r="H56" s="44">
        <v>0</v>
      </c>
      <c r="I56" s="44">
        <v>0.5</v>
      </c>
      <c r="J56" s="44">
        <v>2</v>
      </c>
      <c r="K56" s="44">
        <v>0</v>
      </c>
      <c r="L56" s="44">
        <f t="shared" si="1"/>
        <v>6.5</v>
      </c>
      <c r="M56" s="50"/>
    </row>
    <row r="57" spans="1:13" s="2" customFormat="1" ht="12.75">
      <c r="A57" s="46">
        <v>50</v>
      </c>
      <c r="B57" s="73" t="s">
        <v>69</v>
      </c>
      <c r="C57" s="76" t="s">
        <v>50</v>
      </c>
      <c r="D57" s="44">
        <v>8</v>
      </c>
      <c r="E57" s="46"/>
      <c r="F57" s="44">
        <v>3</v>
      </c>
      <c r="G57" s="44">
        <v>0</v>
      </c>
      <c r="H57" s="44">
        <v>0</v>
      </c>
      <c r="I57" s="44">
        <v>0</v>
      </c>
      <c r="J57" s="44">
        <v>1</v>
      </c>
      <c r="K57" s="44">
        <v>2</v>
      </c>
      <c r="L57" s="44">
        <f t="shared" si="1"/>
        <v>6</v>
      </c>
      <c r="M57" s="50"/>
    </row>
    <row r="58" spans="1:13" s="2" customFormat="1" ht="12.75">
      <c r="A58" s="46">
        <v>51</v>
      </c>
      <c r="B58" s="91" t="s">
        <v>170</v>
      </c>
      <c r="C58" s="92" t="s">
        <v>17</v>
      </c>
      <c r="D58" s="88">
        <v>8</v>
      </c>
      <c r="E58" s="59"/>
      <c r="F58" s="91">
        <v>3</v>
      </c>
      <c r="G58" s="88">
        <v>0</v>
      </c>
      <c r="H58" s="44">
        <v>0</v>
      </c>
      <c r="I58" s="44">
        <v>1.5</v>
      </c>
      <c r="J58" s="44">
        <v>1.5</v>
      </c>
      <c r="K58" s="44">
        <v>0</v>
      </c>
      <c r="L58" s="44">
        <f t="shared" si="1"/>
        <v>6</v>
      </c>
      <c r="M58" s="50"/>
    </row>
    <row r="59" spans="1:13" s="2" customFormat="1" ht="12.75">
      <c r="A59" s="46">
        <v>52</v>
      </c>
      <c r="B59" s="76" t="s">
        <v>47</v>
      </c>
      <c r="C59" s="76" t="s">
        <v>17</v>
      </c>
      <c r="D59" s="44">
        <v>8</v>
      </c>
      <c r="E59" s="46"/>
      <c r="F59" s="44">
        <v>0</v>
      </c>
      <c r="G59" s="44">
        <v>0</v>
      </c>
      <c r="H59" s="44">
        <v>0</v>
      </c>
      <c r="I59" s="44">
        <v>2</v>
      </c>
      <c r="J59" s="44">
        <v>1</v>
      </c>
      <c r="K59" s="44">
        <v>3</v>
      </c>
      <c r="L59" s="44">
        <f t="shared" si="1"/>
        <v>6</v>
      </c>
      <c r="M59" s="50"/>
    </row>
    <row r="60" spans="1:13" s="2" customFormat="1" ht="12.75">
      <c r="A60" s="46">
        <v>53</v>
      </c>
      <c r="B60" s="76" t="s">
        <v>48</v>
      </c>
      <c r="C60" s="76" t="s">
        <v>17</v>
      </c>
      <c r="D60" s="44">
        <v>8</v>
      </c>
      <c r="E60" s="46"/>
      <c r="F60" s="44">
        <v>3</v>
      </c>
      <c r="G60" s="44">
        <v>0</v>
      </c>
      <c r="H60" s="44">
        <v>0</v>
      </c>
      <c r="I60" s="44">
        <v>0.5</v>
      </c>
      <c r="J60" s="44">
        <v>1</v>
      </c>
      <c r="K60" s="44">
        <v>1</v>
      </c>
      <c r="L60" s="44">
        <f t="shared" si="1"/>
        <v>5.5</v>
      </c>
      <c r="M60" s="50"/>
    </row>
    <row r="61" spans="1:13" s="2" customFormat="1" ht="12.75">
      <c r="A61" s="46">
        <v>54</v>
      </c>
      <c r="B61" s="91" t="s">
        <v>175</v>
      </c>
      <c r="C61" s="92" t="s">
        <v>176</v>
      </c>
      <c r="D61" s="88">
        <v>7</v>
      </c>
      <c r="E61" s="59"/>
      <c r="F61" s="91">
        <v>0</v>
      </c>
      <c r="G61" s="88">
        <v>3.5</v>
      </c>
      <c r="H61" s="44">
        <v>0</v>
      </c>
      <c r="I61" s="44">
        <v>1.5</v>
      </c>
      <c r="J61" s="44">
        <v>0</v>
      </c>
      <c r="K61" s="44">
        <v>0.5</v>
      </c>
      <c r="L61" s="44">
        <f t="shared" si="1"/>
        <v>5.5</v>
      </c>
      <c r="M61" s="50"/>
    </row>
    <row r="62" spans="1:13" s="2" customFormat="1" ht="12.75">
      <c r="A62" s="46">
        <v>55</v>
      </c>
      <c r="B62" s="76" t="s">
        <v>32</v>
      </c>
      <c r="C62" s="76" t="s">
        <v>33</v>
      </c>
      <c r="D62" s="44">
        <v>7</v>
      </c>
      <c r="E62" s="46"/>
      <c r="F62" s="44">
        <v>3</v>
      </c>
      <c r="G62" s="44">
        <v>0</v>
      </c>
      <c r="H62" s="44">
        <v>0</v>
      </c>
      <c r="I62" s="44">
        <v>1</v>
      </c>
      <c r="J62" s="44">
        <v>1</v>
      </c>
      <c r="K62" s="44">
        <v>0</v>
      </c>
      <c r="L62" s="44">
        <f t="shared" si="1"/>
        <v>5</v>
      </c>
      <c r="M62" s="50"/>
    </row>
    <row r="63" spans="1:13" s="2" customFormat="1" ht="12.75">
      <c r="A63" s="46">
        <v>56</v>
      </c>
      <c r="B63" s="90" t="s">
        <v>90</v>
      </c>
      <c r="C63" s="76" t="s">
        <v>91</v>
      </c>
      <c r="D63" s="71">
        <v>7</v>
      </c>
      <c r="E63" s="51"/>
      <c r="F63" s="51">
        <v>3</v>
      </c>
      <c r="G63" s="44">
        <v>1</v>
      </c>
      <c r="H63" s="44">
        <v>0</v>
      </c>
      <c r="I63" s="44">
        <v>0</v>
      </c>
      <c r="J63" s="44">
        <v>1</v>
      </c>
      <c r="K63" s="44">
        <v>0</v>
      </c>
      <c r="L63" s="44">
        <f t="shared" si="1"/>
        <v>5</v>
      </c>
      <c r="M63" s="50"/>
    </row>
    <row r="64" spans="1:13" s="2" customFormat="1" ht="12.75">
      <c r="A64" s="46">
        <v>57</v>
      </c>
      <c r="B64" s="90" t="s">
        <v>41</v>
      </c>
      <c r="C64" s="76" t="s">
        <v>17</v>
      </c>
      <c r="D64" s="44">
        <v>7</v>
      </c>
      <c r="E64" s="46"/>
      <c r="F64" s="44">
        <v>0</v>
      </c>
      <c r="G64" s="44">
        <v>0</v>
      </c>
      <c r="H64" s="44">
        <v>0</v>
      </c>
      <c r="I64" s="44">
        <v>1</v>
      </c>
      <c r="J64" s="44">
        <v>1</v>
      </c>
      <c r="K64" s="44">
        <v>3</v>
      </c>
      <c r="L64" s="44">
        <f t="shared" si="1"/>
        <v>5</v>
      </c>
      <c r="M64" s="50"/>
    </row>
    <row r="65" spans="1:13" s="2" customFormat="1" ht="51">
      <c r="A65" s="46">
        <v>58</v>
      </c>
      <c r="B65" s="76" t="s">
        <v>138</v>
      </c>
      <c r="C65" s="76" t="s">
        <v>24</v>
      </c>
      <c r="D65" s="44">
        <v>8</v>
      </c>
      <c r="E65" s="46"/>
      <c r="F65" s="44">
        <v>3</v>
      </c>
      <c r="G65" s="44">
        <v>0</v>
      </c>
      <c r="H65" s="44">
        <v>0</v>
      </c>
      <c r="I65" s="44">
        <v>0</v>
      </c>
      <c r="J65" s="44">
        <v>1</v>
      </c>
      <c r="K65" s="44">
        <v>0</v>
      </c>
      <c r="L65" s="44">
        <f t="shared" si="1"/>
        <v>4</v>
      </c>
      <c r="M65" s="50"/>
    </row>
    <row r="66" spans="1:14" s="2" customFormat="1" ht="12.75">
      <c r="A66" s="46">
        <v>59</v>
      </c>
      <c r="B66" s="90" t="s">
        <v>37</v>
      </c>
      <c r="C66" s="76" t="s">
        <v>17</v>
      </c>
      <c r="D66" s="44">
        <v>8</v>
      </c>
      <c r="E66" s="46"/>
      <c r="F66" s="44">
        <v>2.5</v>
      </c>
      <c r="G66" s="44">
        <v>0</v>
      </c>
      <c r="H66" s="44">
        <v>0</v>
      </c>
      <c r="I66" s="44">
        <v>0</v>
      </c>
      <c r="J66" s="44">
        <v>1.5</v>
      </c>
      <c r="K66" s="44">
        <v>0</v>
      </c>
      <c r="L66" s="44">
        <f t="shared" si="1"/>
        <v>4</v>
      </c>
      <c r="M66" s="50"/>
      <c r="N66" s="8"/>
    </row>
    <row r="67" spans="1:13" s="2" customFormat="1" ht="12.75">
      <c r="A67" s="46">
        <v>60</v>
      </c>
      <c r="B67" s="76" t="s">
        <v>71</v>
      </c>
      <c r="C67" s="46" t="s">
        <v>72</v>
      </c>
      <c r="D67" s="44">
        <v>8</v>
      </c>
      <c r="E67" s="45"/>
      <c r="F67" s="44">
        <v>3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f t="shared" si="1"/>
        <v>3</v>
      </c>
      <c r="M67" s="50"/>
    </row>
    <row r="68" spans="1:14" s="2" customFormat="1" ht="12.75">
      <c r="A68" s="46">
        <v>61</v>
      </c>
      <c r="B68" s="76" t="s">
        <v>180</v>
      </c>
      <c r="C68" s="76" t="s">
        <v>27</v>
      </c>
      <c r="D68" s="44">
        <v>6</v>
      </c>
      <c r="E68" s="46"/>
      <c r="F68" s="44">
        <v>2</v>
      </c>
      <c r="G68" s="44">
        <v>0</v>
      </c>
      <c r="H68" s="44">
        <v>0</v>
      </c>
      <c r="I68" s="44">
        <v>0.5</v>
      </c>
      <c r="J68" s="44">
        <v>0</v>
      </c>
      <c r="K68" s="44">
        <v>0.5</v>
      </c>
      <c r="L68" s="44">
        <f t="shared" si="1"/>
        <v>3</v>
      </c>
      <c r="M68" s="50"/>
      <c r="N68" s="8"/>
    </row>
    <row r="69" spans="1:13" s="2" customFormat="1" ht="12.75">
      <c r="A69" s="46">
        <v>62</v>
      </c>
      <c r="B69" s="76" t="s">
        <v>73</v>
      </c>
      <c r="C69" s="46" t="s">
        <v>72</v>
      </c>
      <c r="D69" s="44">
        <v>8</v>
      </c>
      <c r="E69" s="45"/>
      <c r="F69" s="44">
        <v>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f t="shared" si="1"/>
        <v>3</v>
      </c>
      <c r="M69" s="50"/>
    </row>
    <row r="70" spans="1:13" s="2" customFormat="1" ht="51">
      <c r="A70" s="46">
        <v>63</v>
      </c>
      <c r="B70" s="76" t="s">
        <v>23</v>
      </c>
      <c r="C70" s="76" t="s">
        <v>24</v>
      </c>
      <c r="D70" s="44">
        <v>8</v>
      </c>
      <c r="E70" s="46"/>
      <c r="F70" s="44">
        <v>1</v>
      </c>
      <c r="G70" s="44">
        <v>0</v>
      </c>
      <c r="H70" s="44">
        <v>0.5</v>
      </c>
      <c r="I70" s="44">
        <v>0.5</v>
      </c>
      <c r="J70" s="44">
        <v>0</v>
      </c>
      <c r="K70" s="44">
        <v>0</v>
      </c>
      <c r="L70" s="44">
        <f t="shared" si="1"/>
        <v>2</v>
      </c>
      <c r="M70" s="50"/>
    </row>
    <row r="71" spans="1:14" s="2" customFormat="1" ht="12.75">
      <c r="A71" s="46">
        <v>64</v>
      </c>
      <c r="B71" s="73" t="s">
        <v>92</v>
      </c>
      <c r="C71" s="76" t="s">
        <v>72</v>
      </c>
      <c r="D71" s="44">
        <v>8</v>
      </c>
      <c r="E71" s="46"/>
      <c r="F71" s="44">
        <v>0</v>
      </c>
      <c r="G71" s="44">
        <v>0</v>
      </c>
      <c r="H71" s="44">
        <v>0</v>
      </c>
      <c r="I71" s="44">
        <v>0</v>
      </c>
      <c r="J71" s="44">
        <v>0.5</v>
      </c>
      <c r="K71" s="44">
        <v>0</v>
      </c>
      <c r="L71" s="44">
        <f t="shared" si="1"/>
        <v>0.5</v>
      </c>
      <c r="M71" s="50"/>
      <c r="N71" s="1"/>
    </row>
    <row r="72" s="2" customFormat="1" ht="12.75">
      <c r="A72" s="38"/>
    </row>
    <row r="73" s="2" customFormat="1" ht="15">
      <c r="A73" s="42"/>
    </row>
    <row r="74" s="2" customFormat="1" ht="12.75">
      <c r="A74" s="38"/>
    </row>
    <row r="75" s="2" customFormat="1" ht="12.75">
      <c r="A75" s="38"/>
    </row>
    <row r="76" spans="1:8" s="2" customFormat="1" ht="12.75">
      <c r="A76" s="38"/>
      <c r="C76" s="8"/>
      <c r="D76" s="8"/>
      <c r="E76" s="8"/>
      <c r="F76" s="8"/>
      <c r="G76" s="8"/>
      <c r="H76" s="8"/>
    </row>
    <row r="77" s="2" customFormat="1" ht="12.75">
      <c r="A77" s="38"/>
    </row>
    <row r="78" spans="1:8" s="2" customFormat="1" ht="12.75">
      <c r="A78" s="39"/>
      <c r="B78" s="8"/>
      <c r="C78" s="8"/>
      <c r="D78" s="8"/>
      <c r="E78" s="8"/>
      <c r="F78" s="8"/>
      <c r="G78" s="8"/>
      <c r="H78" s="8"/>
    </row>
    <row r="79" spans="1:2" s="2" customFormat="1" ht="12.75">
      <c r="A79" s="38"/>
      <c r="B79" s="8"/>
    </row>
    <row r="80" spans="1:2" s="2" customFormat="1" ht="12.75">
      <c r="A80" s="39"/>
      <c r="B80" s="8"/>
    </row>
    <row r="81" s="2" customFormat="1" ht="12.75">
      <c r="A81" s="58"/>
    </row>
    <row r="82" s="2" customFormat="1" ht="12.75">
      <c r="A82" s="38"/>
    </row>
    <row r="83" spans="1:8" s="2" customFormat="1" ht="12.75">
      <c r="A83" s="39"/>
      <c r="B83" s="8"/>
      <c r="C83" s="8"/>
      <c r="D83" s="8"/>
      <c r="E83" s="8"/>
      <c r="F83" s="8"/>
      <c r="G83" s="8"/>
      <c r="H83" s="8"/>
    </row>
    <row r="84" s="2" customFormat="1" ht="12.75">
      <c r="A84" s="38"/>
    </row>
    <row r="85" s="2" customFormat="1" ht="12.75">
      <c r="A85" s="39"/>
    </row>
    <row r="86" spans="1:8" s="2" customFormat="1" ht="12.75">
      <c r="A86" s="39"/>
      <c r="B86" s="8"/>
      <c r="C86" s="8"/>
      <c r="D86" s="8"/>
      <c r="E86" s="8"/>
      <c r="F86" s="8"/>
      <c r="G86" s="8"/>
      <c r="H86" s="8"/>
    </row>
    <row r="87" spans="1:8" s="2" customFormat="1" ht="12.75">
      <c r="A87" s="39"/>
      <c r="B87" s="8"/>
      <c r="C87" s="8"/>
      <c r="D87" s="8"/>
      <c r="E87" s="8"/>
      <c r="F87" s="8"/>
      <c r="G87" s="8"/>
      <c r="H87" s="8"/>
    </row>
    <row r="88" s="2" customFormat="1" ht="12.75">
      <c r="A88" s="38"/>
    </row>
    <row r="89" s="2" customFormat="1" ht="12.75">
      <c r="A89" s="38"/>
    </row>
    <row r="90" spans="1:2" s="2" customFormat="1" ht="12.75">
      <c r="A90" s="39"/>
      <c r="B90" s="8"/>
    </row>
    <row r="91" s="2" customFormat="1" ht="12.75">
      <c r="A91" s="38"/>
    </row>
    <row r="92" s="2" customFormat="1" ht="12.75">
      <c r="A92" s="39"/>
    </row>
    <row r="93" s="2" customFormat="1" ht="12.75">
      <c r="A93" s="38"/>
    </row>
    <row r="94" s="2" customFormat="1" ht="12.75">
      <c r="A94" s="38"/>
    </row>
    <row r="95" spans="1:8" s="2" customFormat="1" ht="18">
      <c r="A95" s="40"/>
      <c r="C95" s="9"/>
      <c r="D95" s="9"/>
      <c r="E95" s="9"/>
      <c r="F95" s="9"/>
      <c r="G95" s="9"/>
      <c r="H95" s="9"/>
    </row>
    <row r="96" s="2" customFormat="1" ht="15">
      <c r="A96" s="57"/>
    </row>
    <row r="97" s="2" customFormat="1" ht="12.75">
      <c r="A97" s="38"/>
    </row>
    <row r="98" s="2" customFormat="1" ht="12.75">
      <c r="A98" s="38"/>
    </row>
    <row r="99" s="2" customFormat="1" ht="12.75">
      <c r="A99" s="38"/>
    </row>
    <row r="100" s="2" customFormat="1" ht="12.75">
      <c r="A100" s="38"/>
    </row>
    <row r="101" s="2" customFormat="1" ht="12.75">
      <c r="A101" s="38"/>
    </row>
    <row r="102" spans="1:8" s="9" customFormat="1" ht="30" customHeight="1">
      <c r="A102" s="38"/>
      <c r="B102" s="2"/>
      <c r="C102" s="2"/>
      <c r="D102" s="2"/>
      <c r="E102" s="2"/>
      <c r="F102" s="2"/>
      <c r="G102" s="2"/>
      <c r="H102" s="2"/>
    </row>
    <row r="103" spans="1:8" s="1" customFormat="1" ht="12.75" customHeight="1">
      <c r="A103" s="38"/>
      <c r="B103" s="2"/>
      <c r="C103" s="2"/>
      <c r="D103" s="2"/>
      <c r="E103" s="2"/>
      <c r="F103" s="2"/>
      <c r="G103" s="2"/>
      <c r="H103" s="2"/>
    </row>
    <row r="104" s="2" customFormat="1" ht="63.75" customHeight="1">
      <c r="A104" s="39"/>
    </row>
    <row r="105" spans="1:2" s="2" customFormat="1" ht="26.25" customHeight="1">
      <c r="A105" s="39"/>
      <c r="B105" s="8"/>
    </row>
    <row r="106" spans="1:2" s="2" customFormat="1" ht="12.75">
      <c r="A106" s="39"/>
      <c r="B106" s="8"/>
    </row>
    <row r="107" spans="1:8" s="2" customFormat="1" ht="12.75">
      <c r="A107" s="39"/>
      <c r="B107" s="8"/>
      <c r="C107" s="8"/>
      <c r="D107" s="8"/>
      <c r="E107" s="8"/>
      <c r="F107" s="8"/>
      <c r="G107" s="8"/>
      <c r="H107" s="8"/>
    </row>
    <row r="108" s="2" customFormat="1" ht="12.75">
      <c r="A108" s="38"/>
    </row>
    <row r="109" s="2" customFormat="1" ht="12.75">
      <c r="A109" s="38"/>
    </row>
    <row r="110" spans="1:8" s="2" customFormat="1" ht="12.75">
      <c r="A110" s="38"/>
      <c r="C110" s="8"/>
      <c r="D110" s="8"/>
      <c r="E110" s="8"/>
      <c r="F110" s="8"/>
      <c r="G110" s="8"/>
      <c r="H110" s="8"/>
    </row>
    <row r="111" s="2" customFormat="1" ht="15">
      <c r="A111" s="43"/>
    </row>
    <row r="112" s="2" customFormat="1" ht="12.75">
      <c r="A112" s="38"/>
    </row>
    <row r="113" s="2" customFormat="1" ht="12.75">
      <c r="A113" s="38"/>
    </row>
    <row r="114" s="2" customFormat="1" ht="12.75">
      <c r="A114" s="39"/>
    </row>
    <row r="115" s="2" customFormat="1" ht="12.75">
      <c r="A115" s="41"/>
    </row>
    <row r="116" spans="1:8" s="1" customFormat="1" ht="30" customHeight="1">
      <c r="A116" s="39"/>
      <c r="B116" s="8"/>
      <c r="C116" s="2"/>
      <c r="D116" s="2"/>
      <c r="E116" s="2"/>
      <c r="F116" s="2"/>
      <c r="G116" s="2"/>
      <c r="H116" s="2"/>
    </row>
    <row r="117" spans="1:8" s="1" customFormat="1" ht="12.75" customHeight="1">
      <c r="A117" s="38"/>
      <c r="B117" s="2"/>
      <c r="C117" s="2"/>
      <c r="D117" s="2"/>
      <c r="E117" s="2"/>
      <c r="F117" s="2"/>
      <c r="G117" s="2"/>
      <c r="H117" s="2"/>
    </row>
    <row r="118" s="2" customFormat="1" ht="63.75" customHeight="1">
      <c r="A118" s="38"/>
    </row>
    <row r="119" s="2" customFormat="1" ht="12.75">
      <c r="A119" s="39"/>
    </row>
    <row r="120" spans="1:13" s="2" customFormat="1" ht="12.75">
      <c r="A120" s="6"/>
      <c r="B120" s="34"/>
      <c r="C120" s="35"/>
      <c r="D120" s="33"/>
      <c r="F120" s="34"/>
      <c r="G120" s="33"/>
      <c r="H120" s="7"/>
      <c r="I120" s="7"/>
      <c r="J120" s="7"/>
      <c r="K120" s="7"/>
      <c r="L120" s="31"/>
      <c r="M120" s="38"/>
    </row>
    <row r="121" spans="1:13" s="2" customFormat="1" ht="12.75">
      <c r="A121" s="6"/>
      <c r="B121" s="34"/>
      <c r="C121" s="35"/>
      <c r="D121" s="33"/>
      <c r="F121" s="34"/>
      <c r="G121" s="33"/>
      <c r="H121" s="7"/>
      <c r="I121" s="7"/>
      <c r="J121" s="7"/>
      <c r="K121" s="7"/>
      <c r="L121" s="31"/>
      <c r="M121" s="38"/>
    </row>
    <row r="122" spans="1:11" s="2" customFormat="1" ht="12.75">
      <c r="A122" s="35"/>
      <c r="B122" s="33"/>
      <c r="E122" s="34"/>
      <c r="F122" s="7"/>
      <c r="G122" s="7"/>
      <c r="H122" s="7"/>
      <c r="I122" s="7"/>
      <c r="J122" s="31"/>
      <c r="K122" s="8"/>
    </row>
    <row r="123" spans="1:11" s="2" customFormat="1" ht="12.75">
      <c r="A123" s="35"/>
      <c r="B123" s="33"/>
      <c r="E123" s="34"/>
      <c r="F123" s="7"/>
      <c r="G123" s="7"/>
      <c r="H123" s="7"/>
      <c r="I123" s="7"/>
      <c r="J123" s="31"/>
      <c r="K123" s="8"/>
    </row>
    <row r="124" spans="1:11" s="2" customFormat="1" ht="12.75">
      <c r="A124" s="13"/>
      <c r="B124" s="7"/>
      <c r="C124" s="6"/>
      <c r="D124" s="6"/>
      <c r="E124" s="7"/>
      <c r="F124" s="7"/>
      <c r="G124" s="7"/>
      <c r="H124" s="7"/>
      <c r="I124" s="7"/>
      <c r="J124" s="7"/>
      <c r="K124" s="8"/>
    </row>
    <row r="125" spans="1:11" s="2" customFormat="1" ht="12.75">
      <c r="A125" s="6"/>
      <c r="B125" s="7"/>
      <c r="C125" s="24"/>
      <c r="D125" s="6"/>
      <c r="E125" s="23"/>
      <c r="F125" s="23"/>
      <c r="G125" s="23"/>
      <c r="H125" s="23"/>
      <c r="I125" s="23"/>
      <c r="J125" s="23"/>
      <c r="K125" s="25"/>
    </row>
    <row r="126" spans="1:11" s="2" customFormat="1" ht="12.75">
      <c r="A126" s="6"/>
      <c r="B126" s="7"/>
      <c r="C126" s="24"/>
      <c r="D126" s="6"/>
      <c r="E126" s="23"/>
      <c r="F126" s="23"/>
      <c r="G126" s="23"/>
      <c r="H126" s="23"/>
      <c r="I126" s="23"/>
      <c r="J126" s="23"/>
      <c r="K126" s="25"/>
    </row>
    <row r="127" spans="1:11" s="2" customFormat="1" ht="12.75">
      <c r="A127" s="6"/>
      <c r="B127" s="7"/>
      <c r="C127" s="24"/>
      <c r="D127" s="6"/>
      <c r="E127" s="23"/>
      <c r="F127" s="23"/>
      <c r="G127" s="23"/>
      <c r="H127" s="23"/>
      <c r="I127" s="23"/>
      <c r="J127" s="23"/>
      <c r="K127" s="25"/>
    </row>
    <row r="128" spans="1:19" s="2" customFormat="1" ht="30" customHeight="1">
      <c r="A128" s="6"/>
      <c r="B128" s="7"/>
      <c r="C128" s="24"/>
      <c r="D128" s="6"/>
      <c r="E128" s="23"/>
      <c r="F128" s="23"/>
      <c r="G128" s="23"/>
      <c r="H128" s="23"/>
      <c r="I128" s="23"/>
      <c r="J128" s="23"/>
      <c r="K128" s="25"/>
      <c r="L128" s="1"/>
      <c r="M128" s="1"/>
      <c r="N128" s="1"/>
      <c r="O128" s="1"/>
      <c r="P128" s="1"/>
      <c r="Q128" s="1"/>
      <c r="R128" s="1"/>
      <c r="S128" s="1"/>
    </row>
    <row r="129" spans="1:19" s="2" customFormat="1" ht="12.75" customHeight="1">
      <c r="A129" s="6"/>
      <c r="B129" s="7"/>
      <c r="C129" s="24"/>
      <c r="D129" s="6"/>
      <c r="E129" s="23"/>
      <c r="F129" s="23"/>
      <c r="G129" s="23"/>
      <c r="H129" s="23"/>
      <c r="I129" s="23"/>
      <c r="J129" s="23"/>
      <c r="K129" s="25"/>
      <c r="L129" s="1"/>
      <c r="M129" s="1"/>
      <c r="N129" s="1"/>
      <c r="O129" s="1"/>
      <c r="P129" s="1"/>
      <c r="Q129" s="1"/>
      <c r="R129" s="1"/>
      <c r="S129" s="1"/>
    </row>
    <row r="130" spans="1:11" s="2" customFormat="1" ht="63.75" customHeight="1">
      <c r="A130" s="6"/>
      <c r="B130" s="7"/>
      <c r="C130" s="24"/>
      <c r="D130" s="6"/>
      <c r="E130" s="23"/>
      <c r="F130" s="23"/>
      <c r="G130" s="23"/>
      <c r="H130" s="23"/>
      <c r="I130" s="23"/>
      <c r="J130" s="23"/>
      <c r="K130" s="25"/>
    </row>
    <row r="131" spans="1:11" s="2" customFormat="1" ht="15.75">
      <c r="A131" s="6"/>
      <c r="B131" s="7"/>
      <c r="C131" s="6"/>
      <c r="D131" s="6"/>
      <c r="E131" s="7"/>
      <c r="F131" s="7"/>
      <c r="G131" s="7"/>
      <c r="H131" s="7"/>
      <c r="I131" s="7"/>
      <c r="J131" s="7"/>
      <c r="K131" s="22"/>
    </row>
    <row r="132" spans="1:11" s="2" customFormat="1" ht="30.75" customHeight="1">
      <c r="A132" s="6"/>
      <c r="B132" s="7"/>
      <c r="C132" s="6"/>
      <c r="D132" s="12"/>
      <c r="E132" s="8"/>
      <c r="F132" s="7"/>
      <c r="G132" s="7"/>
      <c r="H132" s="7"/>
      <c r="I132" s="7"/>
      <c r="J132" s="8"/>
      <c r="K132" s="8"/>
    </row>
    <row r="133" spans="1:11" s="2" customFormat="1" ht="30" customHeight="1">
      <c r="A133" s="6"/>
      <c r="B133" s="7"/>
      <c r="C133" s="21"/>
      <c r="D133" s="13"/>
      <c r="E133" s="20"/>
      <c r="F133" s="20"/>
      <c r="G133" s="20"/>
      <c r="H133" s="20"/>
      <c r="I133" s="20"/>
      <c r="J133" s="20"/>
      <c r="K133" s="29"/>
    </row>
    <row r="134" spans="1:11" s="2" customFormat="1" ht="12.75" customHeight="1">
      <c r="A134" s="6"/>
      <c r="B134" s="7"/>
      <c r="C134" s="21"/>
      <c r="D134" s="13"/>
      <c r="E134" s="20"/>
      <c r="F134" s="20"/>
      <c r="G134" s="20"/>
      <c r="H134" s="20"/>
      <c r="I134" s="20"/>
      <c r="J134" s="20"/>
      <c r="K134" s="29"/>
    </row>
    <row r="135" spans="1:11" s="2" customFormat="1" ht="63.75" customHeight="1">
      <c r="A135" s="6"/>
      <c r="B135" s="20"/>
      <c r="C135" s="21"/>
      <c r="D135" s="13"/>
      <c r="E135" s="20"/>
      <c r="F135" s="20"/>
      <c r="G135" s="20"/>
      <c r="H135" s="20"/>
      <c r="I135" s="20"/>
      <c r="J135" s="20"/>
      <c r="K135" s="29"/>
    </row>
    <row r="136" spans="1:11" s="2" customFormat="1" ht="25.5" customHeight="1">
      <c r="A136" s="6"/>
      <c r="B136" s="7"/>
      <c r="C136" s="6"/>
      <c r="D136" s="6"/>
      <c r="E136" s="7"/>
      <c r="F136" s="7"/>
      <c r="G136" s="7"/>
      <c r="H136" s="7"/>
      <c r="I136" s="7"/>
      <c r="J136" s="7"/>
      <c r="K136" s="8"/>
    </row>
    <row r="137" spans="1:11" s="2" customFormat="1" ht="12.75">
      <c r="A137" s="6"/>
      <c r="B137" s="7"/>
      <c r="C137" s="6"/>
      <c r="D137" s="6"/>
      <c r="E137" s="7"/>
      <c r="F137" s="7"/>
      <c r="G137" s="7"/>
      <c r="H137" s="7"/>
      <c r="I137" s="7"/>
      <c r="J137" s="7"/>
      <c r="K137" s="8"/>
    </row>
    <row r="138" spans="1:11" s="2" customFormat="1" ht="12.75">
      <c r="A138" s="6"/>
      <c r="B138" s="7"/>
      <c r="C138" s="21"/>
      <c r="D138" s="6"/>
      <c r="E138" s="20"/>
      <c r="F138" s="20"/>
      <c r="G138" s="20"/>
      <c r="H138" s="20"/>
      <c r="I138" s="20"/>
      <c r="J138" s="20"/>
      <c r="K138" s="21"/>
    </row>
    <row r="139" spans="1:11" s="2" customFormat="1" ht="12.75">
      <c r="A139" s="6"/>
      <c r="B139" s="7"/>
      <c r="C139" s="21"/>
      <c r="D139" s="6"/>
      <c r="E139" s="20"/>
      <c r="F139" s="20"/>
      <c r="G139" s="20"/>
      <c r="H139" s="20"/>
      <c r="I139" s="20"/>
      <c r="J139" s="20"/>
      <c r="K139" s="21"/>
    </row>
    <row r="140" spans="1:11" ht="30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63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2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"/>
    </row>
    <row r="144" spans="1:12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"/>
    </row>
    <row r="145" spans="1:12" ht="14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"/>
    </row>
    <row r="146" spans="1:1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30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3" ht="12.75" customHeight="1">
      <c r="A152" s="29"/>
      <c r="B152" s="26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63.75" customHeight="1">
      <c r="A153" s="29"/>
      <c r="B153" s="26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4" ht="12.75">
      <c r="A154" s="29"/>
      <c r="B154" s="26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"/>
    </row>
    <row r="155" spans="1:14" ht="12.75">
      <c r="A155" s="29"/>
      <c r="B155" s="26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"/>
    </row>
    <row r="156" spans="1:13" ht="12.75">
      <c r="A156" s="29"/>
      <c r="B156" s="26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>
      <c r="A157" s="29"/>
      <c r="B157" s="26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>
      <c r="A158" s="29"/>
      <c r="B158" s="26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>
      <c r="A159" s="29"/>
      <c r="B159" s="26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.75">
      <c r="A160" s="29"/>
      <c r="B160" s="26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>
      <c r="A161" s="29"/>
      <c r="B161" s="26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>
      <c r="A162" s="29"/>
      <c r="B162" s="26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>
      <c r="A163" s="29"/>
      <c r="B163" s="26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>
      <c r="A164" s="29"/>
      <c r="B164" s="26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>
      <c r="A165" s="29"/>
      <c r="B165" s="26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>
      <c r="A166" s="29"/>
      <c r="B166" s="26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>
      <c r="A167" s="29"/>
      <c r="B167" s="26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>
      <c r="A168" s="29"/>
      <c r="B168" s="26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>
      <c r="A169" s="29"/>
      <c r="B169" s="26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>
      <c r="A170" s="29"/>
      <c r="B170" s="26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>
      <c r="A171" s="29"/>
      <c r="B171" s="26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.75">
      <c r="A172" s="29"/>
      <c r="B172" s="26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>
      <c r="A173" s="29"/>
      <c r="B173" s="26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.75">
      <c r="A174" s="29"/>
      <c r="B174" s="26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.75">
      <c r="A175" s="29"/>
      <c r="B175" s="26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.75">
      <c r="A176" s="29"/>
      <c r="B176" s="26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12.75">
      <c r="A177" s="29"/>
      <c r="B177" s="26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.75">
      <c r="A178" s="29"/>
      <c r="B178" s="26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12.75">
      <c r="A179" s="29"/>
      <c r="B179" s="26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12.75">
      <c r="A180" s="29"/>
      <c r="B180" s="26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>
      <c r="A181" s="29"/>
      <c r="B181" s="26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12.75">
      <c r="A182" s="29"/>
      <c r="B182" s="26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2.75">
      <c r="A183" s="29"/>
      <c r="B183" s="26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12.75">
      <c r="A184" s="29"/>
      <c r="B184" s="26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2.75">
      <c r="A185" s="29"/>
      <c r="B185" s="26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12.75">
      <c r="A186" s="29"/>
      <c r="B186" s="26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12.75">
      <c r="A187" s="29"/>
      <c r="B187" s="26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12.75">
      <c r="A188" s="29"/>
      <c r="B188" s="26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12.75">
      <c r="A189" s="29"/>
      <c r="B189" s="26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12.75">
      <c r="A190" s="29"/>
      <c r="B190" s="26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12.75">
      <c r="A191" s="29"/>
      <c r="B191" s="26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12.75">
      <c r="A192" s="29"/>
      <c r="B192" s="26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12.75">
      <c r="A193" s="29"/>
      <c r="B193" s="26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12.75">
      <c r="A194" s="29"/>
      <c r="B194" s="26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>
      <c r="A195" s="29"/>
      <c r="B195" s="26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>
      <c r="A196" s="29"/>
      <c r="B196" s="26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12.75">
      <c r="A197" s="29"/>
      <c r="B197" s="26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12.75">
      <c r="A198" s="29"/>
      <c r="B198" s="26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12.75">
      <c r="A199" s="29"/>
      <c r="B199" s="26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12.75">
      <c r="A200" s="29"/>
      <c r="B200" s="26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12.75">
      <c r="A201" s="29"/>
      <c r="B201" s="26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2.75">
      <c r="A202" s="29"/>
      <c r="B202" s="26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12.75">
      <c r="A203" s="29"/>
      <c r="B203" s="26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12.75">
      <c r="A204" s="29"/>
      <c r="B204" s="26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12.75">
      <c r="A205" s="29"/>
      <c r="B205" s="26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>
      <c r="A206" s="29"/>
      <c r="B206" s="26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12.75">
      <c r="A207" s="29"/>
      <c r="B207" s="26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12.75">
      <c r="A208" s="29"/>
      <c r="B208" s="26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</sheetData>
  <sheetProtection/>
  <mergeCells count="1">
    <mergeCell ref="B2:E2"/>
  </mergeCells>
  <printOptions/>
  <pageMargins left="0.75" right="0.75" top="1" bottom="1" header="0.5" footer="0.5"/>
  <pageSetup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Shachok Oksana Nikolaevna</dc:creator>
  <cp:keywords/>
  <dc:description/>
  <cp:lastModifiedBy>Uni</cp:lastModifiedBy>
  <cp:lastPrinted>2011-04-24T04:00:27Z</cp:lastPrinted>
  <dcterms:created xsi:type="dcterms:W3CDTF">2004-03-22T17:25:58Z</dcterms:created>
  <dcterms:modified xsi:type="dcterms:W3CDTF">2019-12-09T10:18:16Z</dcterms:modified>
  <cp:category/>
  <cp:version/>
  <cp:contentType/>
  <cp:contentStatus/>
</cp:coreProperties>
</file>