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600" activeTab="2"/>
  </bookViews>
  <sheets>
    <sheet name="11 класс" sheetId="1" r:id="rId1"/>
    <sheet name="10-9 класс" sheetId="2" r:id="rId2"/>
    <sheet name="6-8 класс" sheetId="3" r:id="rId3"/>
  </sheets>
  <definedNames/>
  <calcPr fullCalcOnLoad="1"/>
</workbook>
</file>

<file path=xl/sharedStrings.xml><?xml version="1.0" encoding="utf-8"?>
<sst xmlns="http://schemas.openxmlformats.org/spreadsheetml/2006/main" count="866" uniqueCount="301">
  <si>
    <t>Диплом IIIст. 3 этапа респ. ол. по математике</t>
  </si>
  <si>
    <t xml:space="preserve">Куксенок Тимофей Сергеевич </t>
  </si>
  <si>
    <t>Журавская Виктория Вениаминовна</t>
  </si>
  <si>
    <t>Грицан Роман Гральдович</t>
  </si>
  <si>
    <t>МГПЛ №1</t>
  </si>
  <si>
    <t>Болдовский Даниил Витальевич</t>
  </si>
  <si>
    <t>Зенкевич Вероника Валерьевна</t>
  </si>
  <si>
    <t>Гимназия №1 г. Щучина</t>
  </si>
  <si>
    <t>Булавкина Александра Николаевна</t>
  </si>
  <si>
    <t>Иванин Павел Петрович</t>
  </si>
  <si>
    <t>Гимназия  №35</t>
  </si>
  <si>
    <t>Шинкевич Иван Александрович</t>
  </si>
  <si>
    <t>Трушин Александр Артемович</t>
  </si>
  <si>
    <t>Игнатюк Анна</t>
  </si>
  <si>
    <t xml:space="preserve">Яховский Андрей Юрьевич </t>
  </si>
  <si>
    <t>Гимназия №1 г.Щучина</t>
  </si>
  <si>
    <t xml:space="preserve">Кузьмук Дарья Алексеевна </t>
  </si>
  <si>
    <t>Гимназия №11</t>
  </si>
  <si>
    <t>Стельмашок Анна Владимировна</t>
  </si>
  <si>
    <t>Гимназия №1 г.Кобрина</t>
  </si>
  <si>
    <t>Астапенко Павел Игоревич</t>
  </si>
  <si>
    <t>СШ №9 г.Любани</t>
  </si>
  <si>
    <t xml:space="preserve">Савчук Сергей Николаевич </t>
  </si>
  <si>
    <t>Гимназия г.Столина</t>
  </si>
  <si>
    <t>Гуща Ангелина Дмитриевна</t>
  </si>
  <si>
    <t>Гимназия №1 г.Ивье</t>
  </si>
  <si>
    <t>п/п №</t>
  </si>
  <si>
    <t xml:space="preserve">Фамилия Имя Отчество </t>
  </si>
  <si>
    <t>Школа</t>
  </si>
  <si>
    <t xml:space="preserve">Класс </t>
  </si>
  <si>
    <t>Учитель математики</t>
  </si>
  <si>
    <t>1 задача</t>
  </si>
  <si>
    <t>2 задача</t>
  </si>
  <si>
    <t>3 задача</t>
  </si>
  <si>
    <t>4 задача</t>
  </si>
  <si>
    <t>5 задача</t>
  </si>
  <si>
    <t>6 задача</t>
  </si>
  <si>
    <t>результат пригл. или нет</t>
  </si>
  <si>
    <t>сумма 1тура или подтв. докум.</t>
  </si>
  <si>
    <t xml:space="preserve">                                                                               г. Минск (Лицей БГУ)</t>
  </si>
  <si>
    <t>Учитель Математики</t>
  </si>
  <si>
    <r>
      <t xml:space="preserve">                                                                            </t>
    </r>
    <r>
      <rPr>
        <b/>
        <sz val="14"/>
        <rFont val="Times New Roman"/>
        <family val="1"/>
      </rPr>
      <t xml:space="preserve">                                    г. Минск </t>
    </r>
  </si>
  <si>
    <r>
      <t xml:space="preserve">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11 классы</t>
    </r>
  </si>
  <si>
    <t xml:space="preserve">                                                                                    Минская область </t>
  </si>
  <si>
    <r>
      <t xml:space="preserve">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11 классы</t>
    </r>
  </si>
  <si>
    <r>
      <t xml:space="preserve">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11 классы</t>
    </r>
  </si>
  <si>
    <t xml:space="preserve">                                                                          г. Витебск и Витебская обл.</t>
  </si>
  <si>
    <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г. Гомель и Гомельская обл.</t>
    </r>
  </si>
  <si>
    <r>
      <t xml:space="preserve">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г. Гродно и Гродненская обл.</t>
    </r>
  </si>
  <si>
    <r>
      <t xml:space="preserve">                                                                                                                                                   7-8</t>
    </r>
    <r>
      <rPr>
        <b/>
        <sz val="12"/>
        <rFont val="Times New Roman"/>
        <family val="1"/>
      </rPr>
      <t xml:space="preserve"> классы</t>
    </r>
  </si>
  <si>
    <r>
      <t xml:space="preserve">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7-8 классы</t>
    </r>
  </si>
  <si>
    <r>
      <t xml:space="preserve">                                                                                                                                                7-8 </t>
    </r>
    <r>
      <rPr>
        <b/>
        <sz val="12"/>
        <rFont val="Times New Roman"/>
        <family val="1"/>
      </rPr>
      <t>классы</t>
    </r>
  </si>
  <si>
    <r>
      <t xml:space="preserve">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7-8 классы</t>
    </r>
  </si>
  <si>
    <r>
      <t xml:space="preserve">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7-8 классы</t>
    </r>
  </si>
  <si>
    <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г. Брест и Брестская обл</t>
    </r>
    <r>
      <rPr>
        <b/>
        <sz val="10"/>
        <rFont val="Times New Roman"/>
        <family val="1"/>
      </rPr>
      <t>.</t>
    </r>
  </si>
  <si>
    <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г. Могилев и Могилевская обл.</t>
    </r>
  </si>
  <si>
    <t>9-10 классы</t>
  </si>
  <si>
    <r>
      <t xml:space="preserve">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9-10  классы</t>
    </r>
  </si>
  <si>
    <r>
      <t xml:space="preserve">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9-10 классы</t>
    </r>
  </si>
  <si>
    <r>
      <t xml:space="preserve">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9-10 классы</t>
    </r>
  </si>
  <si>
    <r>
      <t xml:space="preserve">                                                                                                                                                9-10 </t>
    </r>
    <r>
      <rPr>
        <b/>
        <sz val="12"/>
        <rFont val="Times New Roman"/>
        <family val="1"/>
      </rPr>
      <t>классы</t>
    </r>
  </si>
  <si>
    <t>Лицей БГУ</t>
  </si>
  <si>
    <t>Кухаренко Кирилл Викторович</t>
  </si>
  <si>
    <t>Василюк Ирина Константиновна</t>
  </si>
  <si>
    <t>Мышковец Ангелина Сергеевна</t>
  </si>
  <si>
    <t>Станько Александра Николаевна</t>
  </si>
  <si>
    <t>Ситкина Мария Евгеньевна</t>
  </si>
  <si>
    <t>Лапицкая Светлана Андреевна</t>
  </si>
  <si>
    <t>Гуртовой Ярослав Андреевич</t>
  </si>
  <si>
    <t>Литвин Владислав Александрович</t>
  </si>
  <si>
    <t>Богданович Роман Ростиславович</t>
  </si>
  <si>
    <t>Нечай Егор Геннадьевич</t>
  </si>
  <si>
    <t>Дембицкий Юрий</t>
  </si>
  <si>
    <t>Гимназия №4</t>
  </si>
  <si>
    <t>Левченко Никита Владимирович</t>
  </si>
  <si>
    <t>Гимназия №20</t>
  </si>
  <si>
    <t>Мартынков Матвей Витальевич</t>
  </si>
  <si>
    <t>Цаюн Пётр Олегович</t>
  </si>
  <si>
    <t>Маскаленко Александра Вячеславовна</t>
  </si>
  <si>
    <t>Урбанович Александр Вадимович</t>
  </si>
  <si>
    <t>СШ №20 г.Барановичи</t>
  </si>
  <si>
    <t>Симинская Елена Сергеевна</t>
  </si>
  <si>
    <t>Линовская СШ</t>
  </si>
  <si>
    <t>Ордена Трудового Красного Знамени гимназия №50</t>
  </si>
  <si>
    <t>Токарева Вероника Олеговна</t>
  </si>
  <si>
    <t>Лицей №1 г.Бреста</t>
  </si>
  <si>
    <t>Гимназия №6</t>
  </si>
  <si>
    <t>Звежинский Богдан Андреевич</t>
  </si>
  <si>
    <t>Гимназия №22</t>
  </si>
  <si>
    <t>Цалапова Мария Дмитриевна</t>
  </si>
  <si>
    <t>Цалапова Анна Дмитриевна</t>
  </si>
  <si>
    <t>Гимназия     им. Я. Купалы г. Мозыря</t>
  </si>
  <si>
    <t>Микицкая Елена Андреевна</t>
  </si>
  <si>
    <t>Лицей БНТУ</t>
  </si>
  <si>
    <t>Козлова Екатерина Александровна</t>
  </si>
  <si>
    <t>Гарбуз Илья Степанович</t>
  </si>
  <si>
    <t>Гимназия №29</t>
  </si>
  <si>
    <t>Гречиха Никита Дмитриевич</t>
  </si>
  <si>
    <t>Диплом II ст. 3 этапа респ. ол. по математике</t>
  </si>
  <si>
    <t>Винерский Глеб Константинович</t>
  </si>
  <si>
    <t>Диплом III ст. 3 этапа респ. ол. по математике</t>
  </si>
  <si>
    <t>Ермоленко Вячеслав Андреевич</t>
  </si>
  <si>
    <t>СШ №4 им. В. Маркелова г.Гомеля</t>
  </si>
  <si>
    <t>Амельков Павел Александрович</t>
  </si>
  <si>
    <t>Бабак Алексей Олегович</t>
  </si>
  <si>
    <t>Жигунов Сергей Алексеевич</t>
  </si>
  <si>
    <t>Гимназия г.Полоцка</t>
  </si>
  <si>
    <t>Коновалова Елизавета Дмитриевна</t>
  </si>
  <si>
    <t>Гимназия №16</t>
  </si>
  <si>
    <t>Лащук Алексей Александрович</t>
  </si>
  <si>
    <t>Проценко Артем Андреевич</t>
  </si>
  <si>
    <t>Шавлис Виолетта Казимировна</t>
  </si>
  <si>
    <t>Гимназия №1 г. Островца</t>
  </si>
  <si>
    <t>Андреев Алексей Игоревич</t>
  </si>
  <si>
    <t>Гимназия №2 г.Бобруйска</t>
  </si>
  <si>
    <t>Рыбин Вячеслав Геннадьевич</t>
  </si>
  <si>
    <t xml:space="preserve">Шинкаревич Антон Евгеньевич </t>
  </si>
  <si>
    <t>Кукель Александр Генрихович</t>
  </si>
  <si>
    <t>СШ № 47</t>
  </si>
  <si>
    <t>Детский Ярослав Игоревич</t>
  </si>
  <si>
    <t>Гимназия №1</t>
  </si>
  <si>
    <t>Сахарук Дмитрий Сергеевич</t>
  </si>
  <si>
    <t>Гимназия №17</t>
  </si>
  <si>
    <t>Бычкова Валерия Александровна</t>
  </si>
  <si>
    <t>Щербицкий Александр Игоревич</t>
  </si>
  <si>
    <t>Владимирова Наталья Геннадьевна</t>
  </si>
  <si>
    <t>Румак Данила Александрович</t>
  </si>
  <si>
    <t>СШ №196</t>
  </si>
  <si>
    <t>Чертович Антон Михайлович</t>
  </si>
  <si>
    <t>Верлыго Дмитрий Эдуардович</t>
  </si>
  <si>
    <t>Абрамчик Влад</t>
  </si>
  <si>
    <t>Василевич Виталий Дмитриевич</t>
  </si>
  <si>
    <t>Ерошов Алексей Александрович</t>
  </si>
  <si>
    <t>Гимназия  №41</t>
  </si>
  <si>
    <t>Василевский Алексей Сергеевич</t>
  </si>
  <si>
    <t>Ефименков Сергей Анатольевич</t>
  </si>
  <si>
    <t>Мохаль Евгений Александрович</t>
  </si>
  <si>
    <t>Павловец Алексей Сергеевич</t>
  </si>
  <si>
    <t>СШ №148</t>
  </si>
  <si>
    <t>Гимназия  №27</t>
  </si>
  <si>
    <t>Прищепова Диана Геннадьевна</t>
  </si>
  <si>
    <t>Никонова Анна Юрьевна</t>
  </si>
  <si>
    <t>Гимназия  №20</t>
  </si>
  <si>
    <t>Диплом II ст. 3 этапа респ. ол. по математике, диплом призера олимп.ФПМИ, 12</t>
  </si>
  <si>
    <t>Шурынин Евгений Александрович</t>
  </si>
  <si>
    <t>Михед Вероника Дмитриевна</t>
  </si>
  <si>
    <t xml:space="preserve">Рубченя Дарья Валерьевна </t>
  </si>
  <si>
    <t>Лисовский Александр Дмитриевич</t>
  </si>
  <si>
    <t>Байдакова Диана Владимировна</t>
  </si>
  <si>
    <t xml:space="preserve">ШумилинскаяСШ №1 </t>
  </si>
  <si>
    <t>свидетельство участника заключ. этапа</t>
  </si>
  <si>
    <t>Козловский Максим Анатольевич</t>
  </si>
  <si>
    <t xml:space="preserve">СШ №36 </t>
  </si>
  <si>
    <t>Евменкова Ирина Борисовна</t>
  </si>
  <si>
    <t>Гимназия №2 г.Полоцка</t>
  </si>
  <si>
    <t>Кот Владислав Владимирович</t>
  </si>
  <si>
    <t>СШ №6             г.Кобрина</t>
  </si>
  <si>
    <t>Гимназия №41</t>
  </si>
  <si>
    <t>Жданович Павел Александрович</t>
  </si>
  <si>
    <t>Гимназия  №13</t>
  </si>
  <si>
    <t>.Диплом победителя олимпиады по матем. и информатике ФПМИ, 12</t>
  </si>
  <si>
    <t>Жигальский Матвей Александрович</t>
  </si>
  <si>
    <t>Диплом III ст.  респ. олимпиады по математике</t>
  </si>
  <si>
    <t>Муковозчик Евгений Павлович</t>
  </si>
  <si>
    <t>Гимназия  №75</t>
  </si>
  <si>
    <t>Диплом II ст. победителя 3 этапа респ. ол. по математике</t>
  </si>
  <si>
    <t>Слюнькова Валерия Александровна</t>
  </si>
  <si>
    <t>Карпович Алина Александровна</t>
  </si>
  <si>
    <t>Лагун Юлия Александровна</t>
  </si>
  <si>
    <t>Диплом III ст. респ. конференц. по математике</t>
  </si>
  <si>
    <t>Бурак Анна Александровна</t>
  </si>
  <si>
    <t>МГОЛ</t>
  </si>
  <si>
    <t>Головащенко Александр Дмитриевич</t>
  </si>
  <si>
    <t>Павлович Владислав Викторович</t>
  </si>
  <si>
    <t>Диплом I ст. респ. конференц. по информатике</t>
  </si>
  <si>
    <t>Диплом III ст. городской олимп. по математике</t>
  </si>
  <si>
    <t>Диплом IIIст. 3 этапа респ. ол. по информат.</t>
  </si>
  <si>
    <t>Гимназия №27</t>
  </si>
  <si>
    <t>Диплом I стю респ. ол. по физике,диплом I ст. 3 этапа респ. ол. по физике, диплом призера олимп.ФПМИ, 12</t>
  </si>
  <si>
    <t>Диплом IIIст. победителя 3го этапа респ.ол. по математике</t>
  </si>
  <si>
    <t>∑</t>
  </si>
  <si>
    <t>Диплом IIIст. респ. ол. по математике</t>
  </si>
  <si>
    <t>Шульга Владимир Александрович</t>
  </si>
  <si>
    <t>Фокин Владимир Андреевич</t>
  </si>
  <si>
    <t>Некрашевич Кирилл Николаевич</t>
  </si>
  <si>
    <t>Дубовик Егор Александрович</t>
  </si>
  <si>
    <t>Куриленко Юлия Денисовна</t>
  </si>
  <si>
    <t>Коробейников Федор Алексеевич</t>
  </si>
  <si>
    <t>Антоненко Владимир Константинович</t>
  </si>
  <si>
    <t>Гимназия №1  г. Гомеля</t>
  </si>
  <si>
    <t>Струк А.Н.</t>
  </si>
  <si>
    <t>Диплом III ст. заключит. этапа респ. ол. по математике</t>
  </si>
  <si>
    <t>Диплом II ст. заключит. этапа респ. ол. по информатике</t>
  </si>
  <si>
    <t xml:space="preserve">Диплом 1 областной олимпиады по математике </t>
  </si>
  <si>
    <t>Диплом II ст. 3 этапа респ. ол. по математике Диплом 2 ст. областной олимпиады по математике и участник заключит. этапа республ.олимпиады</t>
  </si>
  <si>
    <t xml:space="preserve">Фанда Павел Александрович </t>
  </si>
  <si>
    <t>Вага Александр</t>
  </si>
  <si>
    <t>да</t>
  </si>
  <si>
    <t>нет</t>
  </si>
  <si>
    <t xml:space="preserve"> 11 классы</t>
  </si>
  <si>
    <t>Чтобы посмотреть результаты 6-10х классов, переключитесь на соответствующую вкладку внизу слева.</t>
  </si>
  <si>
    <t>Чтобы посмотреть результаты 11х и 6-8х классов, переключитесь на соответствующую вкладку внизу слева.</t>
  </si>
  <si>
    <t>6-8 классы</t>
  </si>
  <si>
    <t>Чтобы посмотреть результаты 9-11х классов, переключитесь на соответствующую вкладку внизу слева.</t>
  </si>
  <si>
    <r>
      <t xml:space="preserve">                                                                                                                                           6-8 </t>
    </r>
    <r>
      <rPr>
        <b/>
        <sz val="12"/>
        <rFont val="Times New Roman"/>
        <family val="1"/>
      </rPr>
      <t>классы</t>
    </r>
  </si>
  <si>
    <t>Ульянов Петр Александрович</t>
  </si>
  <si>
    <t>Гимназия №1 г.Витебска</t>
  </si>
  <si>
    <t>Якубович Анна Владимировна</t>
  </si>
  <si>
    <t>.Диплом I ст. 3 этапа респ. ол. по физике, диплом призера олимп.ФПМИ, 12</t>
  </si>
  <si>
    <t xml:space="preserve">Нечаев Данила Вячеславович </t>
  </si>
  <si>
    <t>Кабетов Владислав</t>
  </si>
  <si>
    <t xml:space="preserve">СШ №37 </t>
  </si>
  <si>
    <t>Жариков Игорь Владимирович</t>
  </si>
  <si>
    <t>Гимназия №1 г.Горки</t>
  </si>
  <si>
    <t>Старостенко Владислав Витальевич</t>
  </si>
  <si>
    <t xml:space="preserve">СШ №24 </t>
  </si>
  <si>
    <t>Кузьменко Алексей Сергеевич</t>
  </si>
  <si>
    <t>Гимназия  №56</t>
  </si>
  <si>
    <t>Дорофеева Е.Н.</t>
  </si>
  <si>
    <t>Цыбулько О.Е.</t>
  </si>
  <si>
    <t>Манжулина Елизавета Александровна</t>
  </si>
  <si>
    <t xml:space="preserve">Шевцов Алексей Юрьевич </t>
  </si>
  <si>
    <t>Диплом III ст. победителя 3 этапа респ. ол. по математике</t>
  </si>
  <si>
    <t>Ярошеня Юлия Сергеевна</t>
  </si>
  <si>
    <t>СШ №10 г.Солигорска</t>
  </si>
  <si>
    <t>свидетельство участника респ.олимп.</t>
  </si>
  <si>
    <t>Толяронок Артем Юрьевич</t>
  </si>
  <si>
    <t>Гимназия  №12</t>
  </si>
  <si>
    <t>Куликов Андрей Денисович</t>
  </si>
  <si>
    <t>СШ №1 г.Калинковичи</t>
  </si>
  <si>
    <t>Пашковский Сергей Михайлович</t>
  </si>
  <si>
    <t>Осипчук Владимир Вячеславович</t>
  </si>
  <si>
    <t>Гимназия №1 г.Пинска</t>
  </si>
  <si>
    <t>Диплом I ст. 3 этапа респ. ол. по математике</t>
  </si>
  <si>
    <t>Лимонтов Александр Сергеевич</t>
  </si>
  <si>
    <t>Гимназия №1 г.Барановичи</t>
  </si>
  <si>
    <t>-</t>
  </si>
  <si>
    <t>Воронько Антон Андреевич</t>
  </si>
  <si>
    <t>Гимназия  №6</t>
  </si>
  <si>
    <t>похвальный отзыв республ. олимпиады по математике</t>
  </si>
  <si>
    <t>ннннн</t>
  </si>
  <si>
    <t>Щурис Валерий Геннадьевич</t>
  </si>
  <si>
    <t>Абрагимович Валерия Анатольевна</t>
  </si>
  <si>
    <t>Гимназия № 41</t>
  </si>
  <si>
    <t>11 в</t>
  </si>
  <si>
    <t>Лавринович Л.И. Жибрик Е.В.</t>
  </si>
  <si>
    <t>Безруков Максим Львович</t>
  </si>
  <si>
    <t>Василевский Виктор Владимирович</t>
  </si>
  <si>
    <t>Денисик Михаил Геннадьевич</t>
  </si>
  <si>
    <t>Жук Артем Сергеевич</t>
  </si>
  <si>
    <t>Зданович Дмитрий Александрович</t>
  </si>
  <si>
    <t>Семченков Алексей Сергеевич</t>
  </si>
  <si>
    <t>Дембовский Игорь Николаевич</t>
  </si>
  <si>
    <t>11 д</t>
  </si>
  <si>
    <t>Прокопович Артем Юрьевич</t>
  </si>
  <si>
    <t>призер ол. ФПМИ 2012</t>
  </si>
  <si>
    <t xml:space="preserve">Диплом II ст. гор. ол. по матем. </t>
  </si>
  <si>
    <t xml:space="preserve">Диплом II ст.респ. ол. по матем. </t>
  </si>
  <si>
    <t xml:space="preserve">Диплом I ст.респ. ол. по матем. </t>
  </si>
  <si>
    <t>Гапоненко Алексей Павлович</t>
  </si>
  <si>
    <t>9в</t>
  </si>
  <si>
    <t>Лавринович Л.И. Васьковский М.М.</t>
  </si>
  <si>
    <t>Злобич Татьяна Сергеевна</t>
  </si>
  <si>
    <t>Кондратенок Никита Васильевич</t>
  </si>
  <si>
    <t>Малиновский Михаил Генадьевич</t>
  </si>
  <si>
    <t>Матусевич Ростислав Сергеевич</t>
  </si>
  <si>
    <t>Прохоров Николай Сергеевич</t>
  </si>
  <si>
    <t>Роскач Роман Александрович</t>
  </si>
  <si>
    <t>Чекан Вера Олеговна</t>
  </si>
  <si>
    <t xml:space="preserve">Астрейко Виктор Викторович
</t>
  </si>
  <si>
    <t>10в</t>
  </si>
  <si>
    <t>Комраков Б.Б. Лавринович Л.И.</t>
  </si>
  <si>
    <t xml:space="preserve">Бобров Дмитрий Валентинович
</t>
  </si>
  <si>
    <t xml:space="preserve">Бородачев Святослав Игоревич
</t>
  </si>
  <si>
    <t xml:space="preserve">Бурак Ирина Викторовна
</t>
  </si>
  <si>
    <t>Вашкевич Дмитрий Олегович</t>
  </si>
  <si>
    <t>Волк Александр Викторович</t>
  </si>
  <si>
    <t>Дейкун Владислав Дмитриевич</t>
  </si>
  <si>
    <t>Коваленко Инесса Глебовна</t>
  </si>
  <si>
    <t xml:space="preserve">Костевич Константин
Юрьевич
</t>
  </si>
  <si>
    <t>Модель Георгий Михайлович</t>
  </si>
  <si>
    <t>Свинцов Илья Андреевич</t>
  </si>
  <si>
    <t>Тикач Дарья Сергеевна</t>
  </si>
  <si>
    <t xml:space="preserve">Диплом III ст. гор. ол. по матем. </t>
  </si>
  <si>
    <t xml:space="preserve">Диплом III ст. гор. ол. по инф. </t>
  </si>
  <si>
    <t xml:space="preserve">Диплом III ст.респ. ол. по матем. </t>
  </si>
  <si>
    <t xml:space="preserve">Диплом I ст. гор. ол. по физике </t>
  </si>
  <si>
    <t xml:space="preserve">Диплом II ст. гор. ол. по инф. </t>
  </si>
  <si>
    <t>Диплом III ст. гор. ол. по матем.</t>
  </si>
  <si>
    <t>Шешко Николай Андреевич</t>
  </si>
  <si>
    <t>7в</t>
  </si>
  <si>
    <t>Семёнов Никита Сергеевич</t>
  </si>
  <si>
    <t>8в</t>
  </si>
  <si>
    <t>Комраков Б.Б. Васьковский М.М.</t>
  </si>
  <si>
    <t>Серенков Борис Юрьевич</t>
  </si>
  <si>
    <t>Сутырко Светлана Ивановна</t>
  </si>
  <si>
    <t>Шеремет Антон Станиславович</t>
  </si>
  <si>
    <t>Кукель Евгений Генрихович</t>
  </si>
  <si>
    <t>апелляция</t>
  </si>
  <si>
    <t>Поликарпова Татьяна Евгеньевна</t>
  </si>
  <si>
    <t>гимназия №13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</si>
</sst>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justify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justify" vertical="center" wrapText="1" shrinkToFi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vertical="center" wrapText="1"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 shrinkToFit="1" readingOrder="1"/>
    </xf>
    <xf numFmtId="0" fontId="10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0" fillId="0" borderId="0" xfId="0" applyFont="1" applyAlignment="1">
      <alignment horizontal="justify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Font="1" applyAlignment="1">
      <alignment horizontal="justify" vertical="center" wrapText="1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6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5" customWidth="1"/>
    <col min="2" max="2" width="32.00390625" style="3" customWidth="1"/>
    <col min="3" max="3" width="12.875" style="4" customWidth="1"/>
    <col min="4" max="4" width="6.75390625" style="5" customWidth="1"/>
    <col min="5" max="5" width="11.25390625" style="4" customWidth="1"/>
    <col min="6" max="11" width="6.00390625" style="5" customWidth="1"/>
    <col min="12" max="12" width="13.875" style="5" customWidth="1"/>
    <col min="13" max="13" width="10.75390625" style="2" customWidth="1"/>
    <col min="14" max="16384" width="9.125" style="2" customWidth="1"/>
  </cols>
  <sheetData>
    <row r="1" spans="2:5" ht="20.25">
      <c r="B1" s="52" t="s">
        <v>199</v>
      </c>
      <c r="C1" s="53"/>
      <c r="D1" s="54"/>
      <c r="E1" s="53"/>
    </row>
    <row r="2" spans="2:13" ht="15.75" customHeight="1">
      <c r="B2" s="70" t="s">
        <v>200</v>
      </c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</row>
    <row r="3" spans="1:13" ht="30" customHeight="1">
      <c r="A3" s="68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2.75" customHeight="1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63.75" customHeight="1">
      <c r="A5" s="13" t="s">
        <v>26</v>
      </c>
      <c r="B5" s="36" t="s">
        <v>27</v>
      </c>
      <c r="C5" s="14" t="s">
        <v>28</v>
      </c>
      <c r="D5" s="13" t="s">
        <v>29</v>
      </c>
      <c r="E5" s="14" t="s">
        <v>30</v>
      </c>
      <c r="F5" s="13" t="s">
        <v>31</v>
      </c>
      <c r="G5" s="13" t="s">
        <v>32</v>
      </c>
      <c r="H5" s="13" t="s">
        <v>33</v>
      </c>
      <c r="I5" s="13" t="s">
        <v>34</v>
      </c>
      <c r="J5" s="13" t="s">
        <v>35</v>
      </c>
      <c r="K5" s="13" t="s">
        <v>36</v>
      </c>
      <c r="L5" s="13" t="s">
        <v>38</v>
      </c>
      <c r="M5" s="15" t="s">
        <v>37</v>
      </c>
    </row>
    <row r="6" spans="1:13" ht="25.5">
      <c r="A6" s="7">
        <v>1</v>
      </c>
      <c r="B6" s="33" t="s">
        <v>92</v>
      </c>
      <c r="C6" s="6" t="s">
        <v>93</v>
      </c>
      <c r="D6" s="7">
        <v>11</v>
      </c>
      <c r="E6" s="6" t="s">
        <v>219</v>
      </c>
      <c r="F6" s="7">
        <v>4</v>
      </c>
      <c r="G6" s="7" t="s">
        <v>236</v>
      </c>
      <c r="H6" s="7">
        <v>3</v>
      </c>
      <c r="I6" s="7">
        <v>4</v>
      </c>
      <c r="J6" s="7">
        <v>4</v>
      </c>
      <c r="K6" s="7">
        <v>4</v>
      </c>
      <c r="L6" s="7">
        <f>SUM(F6:K6)</f>
        <v>19</v>
      </c>
      <c r="M6" s="50" t="s">
        <v>197</v>
      </c>
    </row>
    <row r="7" spans="1:13" ht="25.5">
      <c r="A7" s="7">
        <v>3</v>
      </c>
      <c r="B7" s="33" t="s">
        <v>94</v>
      </c>
      <c r="C7" s="6" t="s">
        <v>93</v>
      </c>
      <c r="D7" s="7">
        <v>11</v>
      </c>
      <c r="E7" s="6" t="s">
        <v>219</v>
      </c>
      <c r="F7" s="7">
        <v>4</v>
      </c>
      <c r="G7" s="7">
        <v>4</v>
      </c>
      <c r="H7" s="7">
        <v>4</v>
      </c>
      <c r="I7" s="7">
        <v>4</v>
      </c>
      <c r="J7" s="7">
        <v>4</v>
      </c>
      <c r="K7" s="7">
        <v>4</v>
      </c>
      <c r="L7" s="7">
        <f>SUM(F7:K7)</f>
        <v>24</v>
      </c>
      <c r="M7" s="50" t="s">
        <v>197</v>
      </c>
    </row>
    <row r="8" spans="1:13" ht="12.75">
      <c r="A8" s="7">
        <v>3</v>
      </c>
      <c r="B8" s="33" t="s">
        <v>125</v>
      </c>
      <c r="C8" s="6" t="s">
        <v>93</v>
      </c>
      <c r="D8" s="7">
        <v>11</v>
      </c>
      <c r="E8" s="6"/>
      <c r="F8" s="7">
        <v>4</v>
      </c>
      <c r="G8" s="7" t="s">
        <v>236</v>
      </c>
      <c r="H8" s="7">
        <v>4</v>
      </c>
      <c r="I8" s="7">
        <v>4</v>
      </c>
      <c r="J8" s="7">
        <v>4</v>
      </c>
      <c r="K8" s="7">
        <v>4</v>
      </c>
      <c r="L8" s="7">
        <f>SUM(F8:K8)</f>
        <v>20</v>
      </c>
      <c r="M8" s="50" t="s">
        <v>197</v>
      </c>
    </row>
    <row r="9" spans="1:13" ht="38.25">
      <c r="A9" s="7">
        <v>4</v>
      </c>
      <c r="B9" s="33" t="s">
        <v>145</v>
      </c>
      <c r="C9" s="6" t="s">
        <v>93</v>
      </c>
      <c r="D9" s="7">
        <v>11</v>
      </c>
      <c r="E9" s="6"/>
      <c r="F9" s="7"/>
      <c r="G9" s="7"/>
      <c r="H9" s="7"/>
      <c r="I9" s="7"/>
      <c r="J9" s="7"/>
      <c r="K9" s="7"/>
      <c r="L9" s="7" t="s">
        <v>100</v>
      </c>
      <c r="M9" s="50" t="s">
        <v>197</v>
      </c>
    </row>
    <row r="10" spans="1:13" ht="38.25">
      <c r="A10" s="7">
        <v>5</v>
      </c>
      <c r="B10" s="33" t="s">
        <v>146</v>
      </c>
      <c r="C10" s="6" t="s">
        <v>93</v>
      </c>
      <c r="D10" s="7">
        <v>11</v>
      </c>
      <c r="E10" s="6"/>
      <c r="F10" s="7"/>
      <c r="G10" s="7"/>
      <c r="H10" s="7"/>
      <c r="I10" s="7"/>
      <c r="J10" s="7"/>
      <c r="K10" s="7"/>
      <c r="L10" s="7" t="s">
        <v>0</v>
      </c>
      <c r="M10" s="50" t="s">
        <v>197</v>
      </c>
    </row>
    <row r="11" spans="1:13" ht="38.25">
      <c r="A11" s="7">
        <v>6</v>
      </c>
      <c r="B11" s="33" t="s">
        <v>1</v>
      </c>
      <c r="C11" s="6" t="s">
        <v>93</v>
      </c>
      <c r="D11" s="7">
        <v>11</v>
      </c>
      <c r="E11" s="6"/>
      <c r="F11" s="7"/>
      <c r="G11" s="7"/>
      <c r="H11" s="7"/>
      <c r="I11" s="7"/>
      <c r="J11" s="7"/>
      <c r="K11" s="7"/>
      <c r="L11" s="7" t="s">
        <v>0</v>
      </c>
      <c r="M11" s="50" t="s">
        <v>197</v>
      </c>
    </row>
    <row r="12" spans="1:13" ht="38.25">
      <c r="A12" s="7">
        <v>7</v>
      </c>
      <c r="B12" s="33" t="s">
        <v>2</v>
      </c>
      <c r="C12" s="6" t="s">
        <v>93</v>
      </c>
      <c r="D12" s="7">
        <v>11</v>
      </c>
      <c r="E12" s="6"/>
      <c r="F12" s="7"/>
      <c r="G12" s="7"/>
      <c r="H12" s="7"/>
      <c r="I12" s="7"/>
      <c r="J12" s="7"/>
      <c r="K12" s="7"/>
      <c r="L12" s="7" t="s">
        <v>0</v>
      </c>
      <c r="M12" s="50" t="s">
        <v>197</v>
      </c>
    </row>
    <row r="13" spans="1:13" ht="12.75">
      <c r="A13" s="7">
        <v>8</v>
      </c>
      <c r="B13" s="33" t="s">
        <v>3</v>
      </c>
      <c r="C13" s="6" t="s">
        <v>4</v>
      </c>
      <c r="D13" s="7">
        <v>11</v>
      </c>
      <c r="E13" s="6"/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f>SUM(F13:K13)</f>
        <v>24</v>
      </c>
      <c r="M13" s="50" t="s">
        <v>197</v>
      </c>
    </row>
    <row r="14" spans="1:13" ht="38.25">
      <c r="A14" s="7">
        <v>9</v>
      </c>
      <c r="B14" s="55" t="s">
        <v>242</v>
      </c>
      <c r="C14" s="12" t="s">
        <v>243</v>
      </c>
      <c r="D14" s="7" t="s">
        <v>244</v>
      </c>
      <c r="E14" s="6" t="s">
        <v>245</v>
      </c>
      <c r="F14" s="7"/>
      <c r="G14" s="7"/>
      <c r="H14" s="7"/>
      <c r="I14" s="7"/>
      <c r="J14" s="7"/>
      <c r="K14" s="7"/>
      <c r="L14" s="8" t="s">
        <v>255</v>
      </c>
      <c r="M14" s="50" t="s">
        <v>197</v>
      </c>
    </row>
    <row r="15" spans="1:13" ht="38.25">
      <c r="A15" s="7">
        <v>10</v>
      </c>
      <c r="B15" s="55" t="s">
        <v>246</v>
      </c>
      <c r="C15" s="12" t="s">
        <v>243</v>
      </c>
      <c r="D15" s="7" t="s">
        <v>244</v>
      </c>
      <c r="E15" s="6" t="s">
        <v>245</v>
      </c>
      <c r="F15" s="7"/>
      <c r="G15" s="7"/>
      <c r="H15" s="7"/>
      <c r="I15" s="7"/>
      <c r="J15" s="7"/>
      <c r="K15" s="7"/>
      <c r="L15" s="57" t="s">
        <v>256</v>
      </c>
      <c r="M15" s="50" t="s">
        <v>197</v>
      </c>
    </row>
    <row r="16" spans="1:13" ht="38.25">
      <c r="A16" s="7">
        <v>11</v>
      </c>
      <c r="B16" s="55" t="s">
        <v>247</v>
      </c>
      <c r="C16" s="12" t="s">
        <v>243</v>
      </c>
      <c r="D16" s="7" t="s">
        <v>244</v>
      </c>
      <c r="E16" s="6" t="s">
        <v>245</v>
      </c>
      <c r="F16" s="7"/>
      <c r="G16" s="7"/>
      <c r="H16" s="7"/>
      <c r="I16" s="7"/>
      <c r="J16" s="7"/>
      <c r="K16" s="7"/>
      <c r="L16" s="55" t="s">
        <v>257</v>
      </c>
      <c r="M16" s="50" t="s">
        <v>197</v>
      </c>
    </row>
    <row r="17" spans="1:13" ht="38.25">
      <c r="A17" s="7">
        <v>12</v>
      </c>
      <c r="B17" s="55" t="s">
        <v>248</v>
      </c>
      <c r="C17" s="12" t="s">
        <v>243</v>
      </c>
      <c r="D17" s="7" t="s">
        <v>244</v>
      </c>
      <c r="E17" s="6" t="s">
        <v>245</v>
      </c>
      <c r="F17" s="7"/>
      <c r="G17" s="7"/>
      <c r="H17" s="7"/>
      <c r="I17" s="7"/>
      <c r="J17" s="7"/>
      <c r="K17" s="7"/>
      <c r="L17" s="8" t="s">
        <v>255</v>
      </c>
      <c r="M17" s="50" t="s">
        <v>197</v>
      </c>
    </row>
    <row r="18" spans="1:13" ht="38.25">
      <c r="A18" s="7">
        <v>13</v>
      </c>
      <c r="B18" s="55" t="s">
        <v>249</v>
      </c>
      <c r="C18" s="12" t="s">
        <v>243</v>
      </c>
      <c r="D18" s="7" t="s">
        <v>244</v>
      </c>
      <c r="E18" s="6" t="s">
        <v>245</v>
      </c>
      <c r="F18" s="7"/>
      <c r="G18" s="7"/>
      <c r="H18" s="7"/>
      <c r="I18" s="7"/>
      <c r="J18" s="7"/>
      <c r="K18" s="7"/>
      <c r="L18" s="55" t="s">
        <v>258</v>
      </c>
      <c r="M18" s="50" t="s">
        <v>197</v>
      </c>
    </row>
    <row r="19" spans="1:13" ht="38.25">
      <c r="A19" s="7">
        <v>14</v>
      </c>
      <c r="B19" s="55" t="s">
        <v>250</v>
      </c>
      <c r="C19" s="12" t="s">
        <v>243</v>
      </c>
      <c r="D19" s="7" t="s">
        <v>244</v>
      </c>
      <c r="E19" s="6" t="s">
        <v>245</v>
      </c>
      <c r="F19" s="7"/>
      <c r="G19" s="7"/>
      <c r="H19" s="7"/>
      <c r="I19" s="7"/>
      <c r="J19" s="7"/>
      <c r="K19" s="7"/>
      <c r="L19" s="55" t="s">
        <v>257</v>
      </c>
      <c r="M19" s="50" t="s">
        <v>197</v>
      </c>
    </row>
    <row r="20" spans="1:13" ht="39" thickBot="1">
      <c r="A20" s="7">
        <v>15</v>
      </c>
      <c r="B20" s="55" t="s">
        <v>251</v>
      </c>
      <c r="C20" s="12" t="s">
        <v>243</v>
      </c>
      <c r="D20" s="7" t="s">
        <v>244</v>
      </c>
      <c r="E20" s="6" t="s">
        <v>245</v>
      </c>
      <c r="F20" s="7"/>
      <c r="G20" s="7"/>
      <c r="H20" s="7"/>
      <c r="I20" s="7"/>
      <c r="J20" s="7"/>
      <c r="K20" s="7"/>
      <c r="L20" s="55" t="s">
        <v>258</v>
      </c>
      <c r="M20" s="50" t="s">
        <v>197</v>
      </c>
    </row>
    <row r="21" spans="1:13" ht="39" thickBot="1">
      <c r="A21" s="7">
        <v>16</v>
      </c>
      <c r="B21" s="56" t="s">
        <v>252</v>
      </c>
      <c r="C21" s="12" t="s">
        <v>243</v>
      </c>
      <c r="D21" s="7" t="s">
        <v>253</v>
      </c>
      <c r="E21" s="6" t="s">
        <v>245</v>
      </c>
      <c r="F21" s="7"/>
      <c r="G21" s="7"/>
      <c r="H21" s="7"/>
      <c r="I21" s="7"/>
      <c r="J21" s="7"/>
      <c r="K21" s="7"/>
      <c r="L21" s="57" t="s">
        <v>256</v>
      </c>
      <c r="M21" s="50" t="s">
        <v>197</v>
      </c>
    </row>
    <row r="22" spans="1:13" ht="38.25">
      <c r="A22" s="7">
        <v>17</v>
      </c>
      <c r="B22" s="55" t="s">
        <v>254</v>
      </c>
      <c r="C22" s="12" t="s">
        <v>243</v>
      </c>
      <c r="D22" s="7" t="s">
        <v>253</v>
      </c>
      <c r="E22" s="6" t="s">
        <v>245</v>
      </c>
      <c r="F22" s="7"/>
      <c r="G22" s="7"/>
      <c r="H22" s="7"/>
      <c r="I22" s="7"/>
      <c r="J22" s="7"/>
      <c r="K22" s="7"/>
      <c r="L22" s="57" t="s">
        <v>256</v>
      </c>
      <c r="M22" s="50" t="s">
        <v>197</v>
      </c>
    </row>
    <row r="23" spans="1:13" ht="12.75">
      <c r="A23" s="7"/>
      <c r="B23" s="33"/>
      <c r="C23" s="6"/>
      <c r="D23" s="7"/>
      <c r="E23" s="6"/>
      <c r="F23" s="7"/>
      <c r="G23" s="7"/>
      <c r="H23" s="7"/>
      <c r="I23" s="7"/>
      <c r="J23" s="7"/>
      <c r="K23" s="7"/>
      <c r="L23" s="7"/>
      <c r="M23" s="50"/>
    </row>
    <row r="24" spans="1:12" ht="3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 s="9" customFormat="1" ht="30" customHeight="1">
      <c r="A25" s="66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s="1" customFormat="1" ht="12.75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ht="63.75" customHeight="1">
      <c r="A27" s="16" t="s">
        <v>26</v>
      </c>
      <c r="B27" s="17" t="s">
        <v>27</v>
      </c>
      <c r="C27" s="18" t="s">
        <v>28</v>
      </c>
      <c r="D27" s="17" t="s">
        <v>29</v>
      </c>
      <c r="E27" s="18" t="s">
        <v>40</v>
      </c>
      <c r="F27" s="17" t="s">
        <v>31</v>
      </c>
      <c r="G27" s="17" t="s">
        <v>32</v>
      </c>
      <c r="H27" s="17" t="s">
        <v>33</v>
      </c>
      <c r="I27" s="17" t="s">
        <v>34</v>
      </c>
      <c r="J27" s="17" t="s">
        <v>35</v>
      </c>
      <c r="K27" s="17" t="s">
        <v>36</v>
      </c>
      <c r="L27" s="13" t="s">
        <v>38</v>
      </c>
      <c r="M27" s="15" t="s">
        <v>37</v>
      </c>
    </row>
    <row r="28" spans="1:13" ht="41.25" customHeight="1">
      <c r="A28" s="21">
        <v>1</v>
      </c>
      <c r="B28" s="22" t="s">
        <v>170</v>
      </c>
      <c r="C28" s="23" t="s">
        <v>171</v>
      </c>
      <c r="D28" s="21">
        <v>11</v>
      </c>
      <c r="E28" s="23"/>
      <c r="F28" s="21"/>
      <c r="G28" s="21"/>
      <c r="H28" s="21"/>
      <c r="I28" s="21"/>
      <c r="J28" s="21"/>
      <c r="K28" s="21"/>
      <c r="L28" s="7" t="s">
        <v>0</v>
      </c>
      <c r="M28" s="50" t="s">
        <v>197</v>
      </c>
    </row>
    <row r="29" spans="1:13" ht="41.25" customHeight="1">
      <c r="A29" s="7">
        <v>2</v>
      </c>
      <c r="B29" s="6" t="s">
        <v>172</v>
      </c>
      <c r="C29" s="23" t="s">
        <v>171</v>
      </c>
      <c r="D29" s="7">
        <v>11</v>
      </c>
      <c r="E29" s="6"/>
      <c r="F29" s="7"/>
      <c r="G29" s="7"/>
      <c r="H29" s="7"/>
      <c r="I29" s="7"/>
      <c r="J29" s="7"/>
      <c r="K29" s="7"/>
      <c r="L29" s="7" t="s">
        <v>176</v>
      </c>
      <c r="M29" s="50" t="s">
        <v>197</v>
      </c>
    </row>
    <row r="30" spans="1:13" ht="41.25" customHeight="1">
      <c r="A30" s="7">
        <v>3</v>
      </c>
      <c r="B30" s="6" t="s">
        <v>223</v>
      </c>
      <c r="C30" s="6" t="s">
        <v>224</v>
      </c>
      <c r="D30" s="7">
        <v>11</v>
      </c>
      <c r="E30" s="6"/>
      <c r="F30" s="7"/>
      <c r="G30" s="7"/>
      <c r="H30" s="7"/>
      <c r="I30" s="7"/>
      <c r="J30" s="7"/>
      <c r="K30" s="7"/>
      <c r="L30" s="7" t="s">
        <v>225</v>
      </c>
      <c r="M30" s="50" t="s">
        <v>197</v>
      </c>
    </row>
    <row r="31" spans="1:13" s="1" customFormat="1" ht="30.75" customHeight="1">
      <c r="A31" s="73" t="s">
        <v>54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" customFormat="1" ht="12.75">
      <c r="A32" s="65" t="s">
        <v>45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63.75" customHeight="1">
      <c r="A33" s="16" t="s">
        <v>26</v>
      </c>
      <c r="B33" s="17" t="s">
        <v>27</v>
      </c>
      <c r="C33" s="18" t="s">
        <v>28</v>
      </c>
      <c r="D33" s="17" t="s">
        <v>29</v>
      </c>
      <c r="E33" s="18" t="s">
        <v>40</v>
      </c>
      <c r="F33" s="17" t="s">
        <v>31</v>
      </c>
      <c r="G33" s="17" t="s">
        <v>32</v>
      </c>
      <c r="H33" s="17" t="s">
        <v>33</v>
      </c>
      <c r="I33" s="17" t="s">
        <v>34</v>
      </c>
      <c r="J33" s="17" t="s">
        <v>35</v>
      </c>
      <c r="K33" s="17" t="s">
        <v>36</v>
      </c>
      <c r="L33" s="13" t="s">
        <v>38</v>
      </c>
      <c r="M33" s="15" t="s">
        <v>37</v>
      </c>
    </row>
    <row r="34" spans="1:13" ht="12.75">
      <c r="A34" s="7">
        <v>1</v>
      </c>
      <c r="B34" s="6" t="s">
        <v>81</v>
      </c>
      <c r="C34" s="6" t="s">
        <v>82</v>
      </c>
      <c r="D34" s="7">
        <v>11</v>
      </c>
      <c r="E34" s="6"/>
      <c r="F34" s="7">
        <v>4</v>
      </c>
      <c r="G34" s="7">
        <v>4</v>
      </c>
      <c r="H34" s="7">
        <v>3</v>
      </c>
      <c r="I34" s="7">
        <v>4</v>
      </c>
      <c r="J34" s="7">
        <v>4</v>
      </c>
      <c r="K34" s="7">
        <v>4</v>
      </c>
      <c r="L34" s="7">
        <f>SUM(F34:K34)</f>
        <v>23</v>
      </c>
      <c r="M34" s="50" t="s">
        <v>197</v>
      </c>
    </row>
    <row r="35" spans="1:13" ht="25.5">
      <c r="A35" s="7">
        <v>2</v>
      </c>
      <c r="B35" s="6" t="s">
        <v>115</v>
      </c>
      <c r="C35" s="6" t="s">
        <v>85</v>
      </c>
      <c r="D35" s="7">
        <v>11</v>
      </c>
      <c r="E35" s="6"/>
      <c r="F35" s="7">
        <v>2</v>
      </c>
      <c r="G35" s="7">
        <v>4</v>
      </c>
      <c r="H35" s="7">
        <v>3</v>
      </c>
      <c r="I35" s="7">
        <v>4</v>
      </c>
      <c r="J35" s="7">
        <v>4</v>
      </c>
      <c r="K35" s="7">
        <v>4</v>
      </c>
      <c r="L35" s="7">
        <f>SUM(F35:K35)</f>
        <v>21</v>
      </c>
      <c r="M35" s="50" t="s">
        <v>197</v>
      </c>
    </row>
    <row r="36" spans="1:13" ht="25.5">
      <c r="A36" s="7">
        <v>3</v>
      </c>
      <c r="B36" s="6" t="s">
        <v>18</v>
      </c>
      <c r="C36" s="6" t="s">
        <v>19</v>
      </c>
      <c r="D36" s="7">
        <v>11</v>
      </c>
      <c r="E36" s="39"/>
      <c r="F36" s="7">
        <v>4</v>
      </c>
      <c r="G36" s="7">
        <v>4</v>
      </c>
      <c r="H36" s="7">
        <v>3</v>
      </c>
      <c r="I36" s="7">
        <v>4</v>
      </c>
      <c r="J36" s="7">
        <v>4</v>
      </c>
      <c r="K36" s="7">
        <v>4</v>
      </c>
      <c r="L36" s="7">
        <f>SUM(F36:K36)</f>
        <v>23</v>
      </c>
      <c r="M36" s="50" t="s">
        <v>197</v>
      </c>
    </row>
    <row r="37" spans="1:13" ht="38.25">
      <c r="A37" s="7">
        <v>4</v>
      </c>
      <c r="B37" s="6" t="s">
        <v>231</v>
      </c>
      <c r="C37" s="6" t="s">
        <v>232</v>
      </c>
      <c r="D37" s="7">
        <v>11</v>
      </c>
      <c r="E37" s="6"/>
      <c r="F37" s="7"/>
      <c r="G37" s="7"/>
      <c r="H37" s="7"/>
      <c r="I37" s="7"/>
      <c r="J37" s="7"/>
      <c r="K37" s="7"/>
      <c r="L37" s="7" t="s">
        <v>233</v>
      </c>
      <c r="M37" s="50" t="s">
        <v>197</v>
      </c>
    </row>
    <row r="38" spans="1:13" ht="41.25" customHeight="1">
      <c r="A38" s="7">
        <v>5</v>
      </c>
      <c r="B38" s="6" t="s">
        <v>234</v>
      </c>
      <c r="C38" s="6" t="s">
        <v>235</v>
      </c>
      <c r="D38" s="7">
        <v>11</v>
      </c>
      <c r="E38" s="6"/>
      <c r="F38" s="7"/>
      <c r="G38" s="7"/>
      <c r="H38" s="7"/>
      <c r="I38" s="7"/>
      <c r="J38" s="7"/>
      <c r="K38" s="7"/>
      <c r="L38" s="7" t="s">
        <v>181</v>
      </c>
      <c r="M38" s="50" t="s">
        <v>197</v>
      </c>
    </row>
    <row r="39" spans="1:13" ht="12.75">
      <c r="A39" s="7"/>
      <c r="B39" s="6"/>
      <c r="C39" s="6"/>
      <c r="D39" s="7"/>
      <c r="E39" s="6"/>
      <c r="F39" s="7"/>
      <c r="G39" s="7"/>
      <c r="H39" s="7"/>
      <c r="I39" s="7"/>
      <c r="J39" s="7"/>
      <c r="K39" s="7"/>
      <c r="L39" s="7"/>
      <c r="M39" s="8"/>
    </row>
    <row r="40" spans="1:13" ht="12.75">
      <c r="A40" s="7"/>
      <c r="B40" s="6"/>
      <c r="C40" s="6"/>
      <c r="D40" s="7"/>
      <c r="E40" s="6"/>
      <c r="F40" s="7"/>
      <c r="G40" s="7"/>
      <c r="H40" s="7"/>
      <c r="I40" s="7"/>
      <c r="J40" s="7"/>
      <c r="K40" s="7"/>
      <c r="L40" s="7"/>
      <c r="M40" s="8"/>
    </row>
    <row r="41" spans="1:13" ht="12.75">
      <c r="A41" s="7"/>
      <c r="B41" s="6"/>
      <c r="C41" s="6"/>
      <c r="D41" s="7"/>
      <c r="E41" s="6"/>
      <c r="F41" s="7"/>
      <c r="G41" s="7"/>
      <c r="H41" s="7"/>
      <c r="I41" s="7"/>
      <c r="J41" s="7"/>
      <c r="K41" s="7"/>
      <c r="L41" s="7"/>
      <c r="M41" s="8"/>
    </row>
    <row r="42" spans="1:13" ht="12.75">
      <c r="A42" s="7"/>
      <c r="B42" s="6"/>
      <c r="C42" s="6"/>
      <c r="D42" s="7"/>
      <c r="E42" s="6"/>
      <c r="F42" s="7"/>
      <c r="G42" s="7"/>
      <c r="H42" s="7"/>
      <c r="I42" s="7"/>
      <c r="J42" s="7"/>
      <c r="K42" s="7"/>
      <c r="L42" s="7"/>
      <c r="M42" s="8"/>
    </row>
    <row r="43" spans="1:13" ht="12.75">
      <c r="A43" s="7"/>
      <c r="B43" s="6"/>
      <c r="C43" s="6"/>
      <c r="D43" s="7"/>
      <c r="E43" s="6"/>
      <c r="F43" s="7"/>
      <c r="G43" s="7"/>
      <c r="H43" s="7"/>
      <c r="I43" s="7"/>
      <c r="J43" s="7"/>
      <c r="K43" s="7"/>
      <c r="L43" s="7"/>
      <c r="M43" s="8"/>
    </row>
    <row r="44" spans="1:13" ht="12.75">
      <c r="A44" s="7"/>
      <c r="B44" s="6"/>
      <c r="C44" s="6"/>
      <c r="D44" s="7"/>
      <c r="E44" s="6"/>
      <c r="F44" s="7"/>
      <c r="G44" s="7"/>
      <c r="H44" s="7"/>
      <c r="I44" s="7"/>
      <c r="J44" s="7"/>
      <c r="K44" s="7"/>
      <c r="L44" s="7"/>
      <c r="M44" s="8"/>
    </row>
    <row r="45" spans="1:13" ht="12.75">
      <c r="A45" s="7"/>
      <c r="B45" s="6"/>
      <c r="C45" s="6"/>
      <c r="D45" s="7"/>
      <c r="E45" s="6"/>
      <c r="F45" s="7"/>
      <c r="G45" s="7"/>
      <c r="H45" s="7"/>
      <c r="I45" s="7"/>
      <c r="J45" s="7"/>
      <c r="K45" s="7"/>
      <c r="L45" s="7"/>
      <c r="M45" s="8"/>
    </row>
    <row r="46" spans="1:13" ht="12.75">
      <c r="A46" s="7"/>
      <c r="B46" s="6"/>
      <c r="C46" s="6"/>
      <c r="D46" s="7"/>
      <c r="E46" s="6"/>
      <c r="F46" s="7"/>
      <c r="G46" s="7"/>
      <c r="H46" s="7"/>
      <c r="I46" s="7"/>
      <c r="J46" s="7"/>
      <c r="K46" s="7"/>
      <c r="L46" s="7"/>
      <c r="M46" s="8"/>
    </row>
    <row r="47" spans="1:13" ht="12.75">
      <c r="A47" s="7"/>
      <c r="B47" s="6"/>
      <c r="C47" s="6"/>
      <c r="D47" s="7"/>
      <c r="E47" s="6"/>
      <c r="F47" s="7"/>
      <c r="G47" s="7"/>
      <c r="H47" s="7"/>
      <c r="I47" s="7"/>
      <c r="J47" s="7"/>
      <c r="K47" s="7"/>
      <c r="L47" s="7"/>
      <c r="M47" s="8"/>
    </row>
    <row r="48" spans="1:13" ht="12.75">
      <c r="A48" s="7"/>
      <c r="B48" s="6"/>
      <c r="C48" s="6"/>
      <c r="D48" s="7"/>
      <c r="E48" s="6"/>
      <c r="F48" s="7"/>
      <c r="G48" s="7"/>
      <c r="H48" s="7"/>
      <c r="I48" s="7"/>
      <c r="J48" s="7"/>
      <c r="K48" s="7"/>
      <c r="L48" s="7"/>
      <c r="M48" s="8"/>
    </row>
    <row r="49" spans="1:13" ht="12.75">
      <c r="A49" s="7"/>
      <c r="B49" s="6"/>
      <c r="C49" s="6"/>
      <c r="D49" s="7"/>
      <c r="E49" s="6"/>
      <c r="F49" s="7"/>
      <c r="G49" s="7"/>
      <c r="H49" s="7"/>
      <c r="I49" s="7"/>
      <c r="J49" s="7"/>
      <c r="K49" s="7"/>
      <c r="L49" s="7"/>
      <c r="M49" s="8"/>
    </row>
    <row r="50" spans="1:13" ht="12.75">
      <c r="A50" s="7"/>
      <c r="B50" s="6"/>
      <c r="C50" s="6"/>
      <c r="D50" s="7"/>
      <c r="E50" s="6"/>
      <c r="F50" s="7"/>
      <c r="G50" s="7"/>
      <c r="H50" s="7"/>
      <c r="I50" s="7"/>
      <c r="J50" s="7"/>
      <c r="K50" s="7"/>
      <c r="L50" s="7"/>
      <c r="M50" s="8"/>
    </row>
    <row r="51" spans="1:13" ht="12.75">
      <c r="A51" s="7"/>
      <c r="B51" s="6"/>
      <c r="C51" s="6"/>
      <c r="D51" s="7"/>
      <c r="E51" s="6"/>
      <c r="F51" s="7"/>
      <c r="G51" s="7"/>
      <c r="H51" s="7"/>
      <c r="I51" s="7"/>
      <c r="J51" s="7"/>
      <c r="K51" s="7"/>
      <c r="L51" s="7"/>
      <c r="M51" s="8"/>
    </row>
    <row r="52" spans="1:13" ht="12.75">
      <c r="A52" s="7"/>
      <c r="B52" s="6"/>
      <c r="C52" s="6"/>
      <c r="D52" s="7"/>
      <c r="E52" s="6"/>
      <c r="F52" s="7"/>
      <c r="G52" s="7"/>
      <c r="H52" s="7"/>
      <c r="I52" s="7"/>
      <c r="J52" s="7"/>
      <c r="K52" s="7"/>
      <c r="L52" s="7"/>
      <c r="M52" s="8"/>
    </row>
    <row r="53" spans="1:13" ht="12.75">
      <c r="A53" s="7"/>
      <c r="B53" s="6"/>
      <c r="C53" s="6"/>
      <c r="D53" s="7"/>
      <c r="E53" s="6"/>
      <c r="F53" s="7"/>
      <c r="G53" s="7"/>
      <c r="H53" s="7"/>
      <c r="I53" s="7"/>
      <c r="J53" s="7"/>
      <c r="K53" s="7"/>
      <c r="L53" s="7"/>
      <c r="M53" s="8"/>
    </row>
    <row r="54" spans="1:13" ht="12.75">
      <c r="A54" s="7"/>
      <c r="B54" s="6"/>
      <c r="C54" s="6"/>
      <c r="D54" s="7"/>
      <c r="E54" s="6"/>
      <c r="F54" s="7"/>
      <c r="G54" s="7"/>
      <c r="H54" s="7"/>
      <c r="I54" s="7"/>
      <c r="J54" s="7"/>
      <c r="K54" s="7"/>
      <c r="L54" s="7"/>
      <c r="M54" s="8"/>
    </row>
    <row r="55" spans="1:13" ht="12.75">
      <c r="A55" s="7"/>
      <c r="B55" s="6"/>
      <c r="C55" s="6"/>
      <c r="D55" s="7"/>
      <c r="E55" s="6"/>
      <c r="F55" s="7"/>
      <c r="G55" s="7"/>
      <c r="H55" s="7"/>
      <c r="I55" s="7"/>
      <c r="J55" s="7"/>
      <c r="K55" s="7"/>
      <c r="L55" s="7"/>
      <c r="M55" s="8"/>
    </row>
    <row r="56" spans="1:13" ht="12.75">
      <c r="A56" s="7"/>
      <c r="B56" s="6"/>
      <c r="C56" s="6"/>
      <c r="D56" s="7"/>
      <c r="E56" s="6"/>
      <c r="F56" s="7"/>
      <c r="G56" s="7"/>
      <c r="H56" s="7"/>
      <c r="I56" s="7"/>
      <c r="J56" s="7"/>
      <c r="K56" s="7"/>
      <c r="L56" s="7"/>
      <c r="M56" s="8"/>
    </row>
    <row r="57" spans="1:13" ht="12.75">
      <c r="A57" s="7"/>
      <c r="B57" s="6"/>
      <c r="C57" s="6"/>
      <c r="D57" s="7"/>
      <c r="E57" s="6"/>
      <c r="F57" s="7"/>
      <c r="G57" s="7"/>
      <c r="H57" s="7"/>
      <c r="I57" s="7"/>
      <c r="J57" s="7"/>
      <c r="K57" s="7"/>
      <c r="L57" s="7"/>
      <c r="M57" s="8"/>
    </row>
    <row r="58" spans="1:13" ht="12.75">
      <c r="A58" s="7"/>
      <c r="B58" s="6"/>
      <c r="C58" s="6"/>
      <c r="D58" s="7"/>
      <c r="E58" s="6"/>
      <c r="F58" s="7"/>
      <c r="G58" s="7"/>
      <c r="H58" s="7"/>
      <c r="I58" s="7"/>
      <c r="J58" s="7"/>
      <c r="K58" s="7"/>
      <c r="L58" s="7"/>
      <c r="M58" s="8"/>
    </row>
    <row r="59" spans="1:13" ht="12.75">
      <c r="A59" s="7"/>
      <c r="B59" s="6"/>
      <c r="C59" s="6"/>
      <c r="D59" s="7"/>
      <c r="E59" s="6"/>
      <c r="F59" s="7"/>
      <c r="G59" s="7"/>
      <c r="H59" s="7"/>
      <c r="I59" s="7"/>
      <c r="J59" s="7"/>
      <c r="K59" s="7"/>
      <c r="L59" s="7"/>
      <c r="M59" s="8"/>
    </row>
    <row r="60" spans="1:13" ht="12.75">
      <c r="A60" s="7"/>
      <c r="B60" s="6"/>
      <c r="C60" s="6"/>
      <c r="D60" s="7"/>
      <c r="E60" s="6"/>
      <c r="F60" s="7"/>
      <c r="G60" s="7"/>
      <c r="H60" s="7"/>
      <c r="I60" s="7"/>
      <c r="J60" s="7"/>
      <c r="K60" s="7"/>
      <c r="L60" s="7"/>
      <c r="M60" s="8"/>
    </row>
    <row r="61" spans="1:13" ht="12.75">
      <c r="A61" s="7"/>
      <c r="B61" s="6"/>
      <c r="C61" s="6"/>
      <c r="D61" s="7"/>
      <c r="E61" s="6"/>
      <c r="F61" s="7"/>
      <c r="G61" s="7"/>
      <c r="H61" s="7"/>
      <c r="I61" s="7"/>
      <c r="J61" s="7"/>
      <c r="K61" s="7"/>
      <c r="L61" s="7"/>
      <c r="M61" s="8"/>
    </row>
    <row r="62" spans="1:13" ht="12.75">
      <c r="A62" s="7"/>
      <c r="B62" s="6"/>
      <c r="C62" s="6"/>
      <c r="D62" s="7"/>
      <c r="E62" s="6"/>
      <c r="F62" s="7"/>
      <c r="G62" s="7"/>
      <c r="H62" s="7"/>
      <c r="I62" s="7"/>
      <c r="J62" s="7"/>
      <c r="K62" s="7"/>
      <c r="L62" s="7"/>
      <c r="M62" s="8"/>
    </row>
    <row r="63" spans="1:13" ht="12.75">
      <c r="A63" s="7"/>
      <c r="B63" s="6"/>
      <c r="C63" s="6"/>
      <c r="D63" s="7"/>
      <c r="E63" s="6"/>
      <c r="F63" s="7"/>
      <c r="G63" s="7"/>
      <c r="H63" s="7"/>
      <c r="I63" s="7"/>
      <c r="J63" s="7"/>
      <c r="K63" s="7"/>
      <c r="L63" s="7"/>
      <c r="M63" s="8"/>
    </row>
    <row r="64" spans="1:13" ht="12.75">
      <c r="A64" s="7"/>
      <c r="B64" s="6"/>
      <c r="C64" s="6"/>
      <c r="D64" s="7"/>
      <c r="E64" s="6"/>
      <c r="F64" s="7"/>
      <c r="G64" s="7"/>
      <c r="H64" s="7"/>
      <c r="I64" s="7"/>
      <c r="J64" s="7"/>
      <c r="K64" s="7"/>
      <c r="L64" s="7"/>
      <c r="M64" s="8"/>
    </row>
    <row r="65" spans="1:13" ht="12.75">
      <c r="A65" s="7"/>
      <c r="B65" s="6"/>
      <c r="C65" s="6"/>
      <c r="D65" s="7"/>
      <c r="E65" s="6"/>
      <c r="F65" s="7"/>
      <c r="G65" s="7"/>
      <c r="H65" s="7"/>
      <c r="I65" s="7"/>
      <c r="J65" s="7"/>
      <c r="K65" s="7"/>
      <c r="L65" s="7"/>
      <c r="M65" s="8"/>
    </row>
    <row r="66" spans="1:13" ht="12.75">
      <c r="A66" s="7"/>
      <c r="B66" s="6"/>
      <c r="C66" s="6"/>
      <c r="D66" s="7"/>
      <c r="E66" s="6"/>
      <c r="F66" s="7"/>
      <c r="G66" s="7"/>
      <c r="H66" s="7"/>
      <c r="I66" s="7"/>
      <c r="J66" s="7"/>
      <c r="K66" s="7"/>
      <c r="L66" s="7"/>
      <c r="M66" s="8"/>
    </row>
    <row r="67" spans="1:13" ht="12.75">
      <c r="A67" s="7"/>
      <c r="B67" s="6"/>
      <c r="C67" s="6"/>
      <c r="D67" s="7"/>
      <c r="E67" s="6"/>
      <c r="F67" s="7"/>
      <c r="G67" s="7"/>
      <c r="H67" s="7"/>
      <c r="I67" s="7"/>
      <c r="J67" s="7"/>
      <c r="K67" s="7"/>
      <c r="L67" s="7"/>
      <c r="M67" s="8"/>
    </row>
    <row r="68" spans="1:13" ht="12.75">
      <c r="A68" s="7"/>
      <c r="B68" s="6"/>
      <c r="C68" s="6"/>
      <c r="D68" s="7"/>
      <c r="E68" s="6"/>
      <c r="F68" s="7"/>
      <c r="G68" s="7"/>
      <c r="H68" s="7"/>
      <c r="I68" s="7"/>
      <c r="J68" s="7"/>
      <c r="K68" s="7"/>
      <c r="L68" s="7"/>
      <c r="M68" s="8"/>
    </row>
    <row r="69" spans="1:13" ht="12.75">
      <c r="A69" s="7"/>
      <c r="B69" s="6"/>
      <c r="C69" s="6"/>
      <c r="D69" s="7"/>
      <c r="E69" s="6"/>
      <c r="F69" s="7"/>
      <c r="G69" s="7"/>
      <c r="H69" s="7"/>
      <c r="I69" s="7"/>
      <c r="J69" s="7"/>
      <c r="K69" s="7"/>
      <c r="L69" s="7"/>
      <c r="M69" s="8"/>
    </row>
    <row r="70" spans="1:13" ht="12.75">
      <c r="A70" s="7"/>
      <c r="B70" s="6"/>
      <c r="C70" s="6"/>
      <c r="D70" s="7"/>
      <c r="E70" s="6"/>
      <c r="F70" s="7"/>
      <c r="G70" s="7"/>
      <c r="H70" s="7"/>
      <c r="I70" s="7"/>
      <c r="J70" s="7"/>
      <c r="K70" s="7"/>
      <c r="L70" s="7"/>
      <c r="M70" s="8"/>
    </row>
    <row r="71" spans="1:13" ht="12.75">
      <c r="A71" s="7"/>
      <c r="B71" s="6"/>
      <c r="C71" s="6"/>
      <c r="D71" s="7"/>
      <c r="E71" s="6"/>
      <c r="F71" s="7"/>
      <c r="G71" s="7"/>
      <c r="H71" s="7"/>
      <c r="I71" s="7"/>
      <c r="J71" s="7"/>
      <c r="K71" s="7"/>
      <c r="L71" s="7"/>
      <c r="M71" s="8"/>
    </row>
    <row r="72" spans="1:13" ht="12.75">
      <c r="A72" s="7"/>
      <c r="B72" s="6"/>
      <c r="C72" s="6"/>
      <c r="D72" s="7"/>
      <c r="E72" s="6"/>
      <c r="F72" s="7"/>
      <c r="G72" s="7"/>
      <c r="H72" s="7"/>
      <c r="I72" s="7"/>
      <c r="J72" s="7"/>
      <c r="K72" s="7"/>
      <c r="L72" s="7"/>
      <c r="M72" s="8"/>
    </row>
    <row r="73" spans="1:13" ht="12.75">
      <c r="A73" s="7"/>
      <c r="B73" s="6"/>
      <c r="C73" s="6"/>
      <c r="D73" s="7"/>
      <c r="E73" s="6"/>
      <c r="F73" s="7"/>
      <c r="G73" s="7"/>
      <c r="H73" s="7"/>
      <c r="I73" s="7"/>
      <c r="J73" s="7"/>
      <c r="K73" s="7"/>
      <c r="L73" s="7"/>
      <c r="M73" s="8"/>
    </row>
    <row r="74" spans="1:13" ht="12.75">
      <c r="A74" s="7"/>
      <c r="B74" s="6"/>
      <c r="C74" s="6"/>
      <c r="D74" s="7"/>
      <c r="E74" s="6"/>
      <c r="F74" s="7"/>
      <c r="G74" s="7"/>
      <c r="H74" s="7"/>
      <c r="I74" s="7"/>
      <c r="J74" s="7"/>
      <c r="K74" s="7"/>
      <c r="L74" s="7"/>
      <c r="M74" s="8"/>
    </row>
    <row r="75" spans="1:13" ht="12.75">
      <c r="A75" s="7"/>
      <c r="B75" s="6"/>
      <c r="C75" s="6"/>
      <c r="D75" s="7"/>
      <c r="E75" s="6"/>
      <c r="F75" s="7"/>
      <c r="G75" s="7"/>
      <c r="H75" s="7"/>
      <c r="I75" s="7"/>
      <c r="J75" s="7"/>
      <c r="K75" s="7"/>
      <c r="L75" s="7"/>
      <c r="M75" s="8"/>
    </row>
    <row r="76" spans="1:13" ht="12.75">
      <c r="A76" s="7"/>
      <c r="B76" s="6"/>
      <c r="C76" s="6"/>
      <c r="D76" s="7"/>
      <c r="E76" s="6"/>
      <c r="F76" s="7"/>
      <c r="G76" s="7"/>
      <c r="H76" s="7"/>
      <c r="I76" s="7"/>
      <c r="J76" s="7"/>
      <c r="K76" s="7"/>
      <c r="L76" s="7"/>
      <c r="M76" s="8"/>
    </row>
    <row r="77" spans="1:13" ht="12.75">
      <c r="A77" s="7"/>
      <c r="B77" s="6"/>
      <c r="C77" s="6"/>
      <c r="D77" s="7"/>
      <c r="E77" s="6"/>
      <c r="F77" s="7"/>
      <c r="G77" s="7"/>
      <c r="H77" s="7"/>
      <c r="I77" s="7"/>
      <c r="J77" s="7"/>
      <c r="K77" s="7"/>
      <c r="L77" s="7"/>
      <c r="M77" s="8"/>
    </row>
    <row r="78" spans="1:13" ht="12.75">
      <c r="A78" s="7"/>
      <c r="B78" s="6"/>
      <c r="C78" s="6"/>
      <c r="D78" s="7"/>
      <c r="E78" s="6"/>
      <c r="F78" s="7"/>
      <c r="G78" s="7"/>
      <c r="H78" s="7"/>
      <c r="I78" s="7"/>
      <c r="J78" s="7"/>
      <c r="K78" s="7"/>
      <c r="L78" s="7"/>
      <c r="M78" s="8"/>
    </row>
    <row r="79" spans="1:13" ht="12.75">
      <c r="A79" s="7"/>
      <c r="B79" s="6"/>
      <c r="C79" s="6"/>
      <c r="D79" s="7"/>
      <c r="E79" s="6"/>
      <c r="F79" s="7"/>
      <c r="G79" s="7"/>
      <c r="H79" s="7"/>
      <c r="I79" s="7"/>
      <c r="J79" s="7"/>
      <c r="K79" s="7"/>
      <c r="L79" s="7"/>
      <c r="M79" s="8"/>
    </row>
    <row r="80" spans="1:13" ht="12.75">
      <c r="A80" s="7"/>
      <c r="B80" s="6"/>
      <c r="C80" s="6"/>
      <c r="D80" s="7"/>
      <c r="E80" s="6"/>
      <c r="F80" s="7"/>
      <c r="G80" s="7"/>
      <c r="H80" s="7"/>
      <c r="I80" s="7"/>
      <c r="J80" s="7"/>
      <c r="K80" s="7"/>
      <c r="L80" s="7"/>
      <c r="M80" s="8"/>
    </row>
    <row r="81" spans="1:13" ht="12.75">
      <c r="A81" s="7"/>
      <c r="B81" s="6"/>
      <c r="C81" s="6"/>
      <c r="D81" s="7"/>
      <c r="E81" s="6"/>
      <c r="F81" s="7"/>
      <c r="G81" s="7"/>
      <c r="H81" s="7"/>
      <c r="I81" s="7"/>
      <c r="J81" s="7"/>
      <c r="K81" s="7"/>
      <c r="L81" s="7"/>
      <c r="M81" s="8"/>
    </row>
    <row r="82" spans="1:13" ht="12.75">
      <c r="A82" s="7"/>
      <c r="B82" s="6"/>
      <c r="C82" s="6"/>
      <c r="D82" s="7"/>
      <c r="E82" s="6"/>
      <c r="F82" s="7"/>
      <c r="G82" s="7"/>
      <c r="H82" s="7"/>
      <c r="I82" s="7"/>
      <c r="J82" s="7"/>
      <c r="K82" s="7"/>
      <c r="L82" s="7"/>
      <c r="M82" s="8"/>
    </row>
    <row r="83" spans="1:13" ht="12.75">
      <c r="A83" s="7"/>
      <c r="B83" s="6"/>
      <c r="C83" s="6"/>
      <c r="D83" s="7"/>
      <c r="E83" s="6"/>
      <c r="F83" s="7"/>
      <c r="G83" s="7"/>
      <c r="H83" s="7"/>
      <c r="I83" s="7"/>
      <c r="J83" s="7"/>
      <c r="K83" s="7"/>
      <c r="L83" s="7"/>
      <c r="M83" s="8"/>
    </row>
    <row r="84" spans="1:13" ht="12.75">
      <c r="A84" s="7"/>
      <c r="B84" s="6"/>
      <c r="C84" s="6"/>
      <c r="D84" s="7"/>
      <c r="E84" s="6"/>
      <c r="F84" s="7"/>
      <c r="G84" s="7"/>
      <c r="H84" s="7"/>
      <c r="I84" s="7"/>
      <c r="J84" s="7"/>
      <c r="K84" s="7"/>
      <c r="L84" s="7"/>
      <c r="M84" s="8"/>
    </row>
    <row r="85" spans="1:13" ht="12.75">
      <c r="A85" s="7"/>
      <c r="B85" s="6"/>
      <c r="C85" s="6"/>
      <c r="D85" s="7"/>
      <c r="E85" s="6"/>
      <c r="F85" s="7"/>
      <c r="G85" s="7"/>
      <c r="H85" s="7"/>
      <c r="I85" s="7"/>
      <c r="J85" s="7"/>
      <c r="K85" s="7"/>
      <c r="L85" s="7"/>
      <c r="M85" s="8"/>
    </row>
    <row r="86" spans="1:13" ht="12.75">
      <c r="A86" s="7"/>
      <c r="B86" s="6"/>
      <c r="C86" s="6"/>
      <c r="D86" s="7"/>
      <c r="E86" s="6"/>
      <c r="F86" s="7"/>
      <c r="G86" s="7"/>
      <c r="H86" s="7"/>
      <c r="I86" s="7"/>
      <c r="J86" s="7"/>
      <c r="K86" s="7"/>
      <c r="L86" s="7"/>
      <c r="M86" s="8"/>
    </row>
    <row r="87" spans="1:13" ht="12.75">
      <c r="A87" s="7"/>
      <c r="B87" s="6"/>
      <c r="C87" s="6"/>
      <c r="D87" s="7"/>
      <c r="E87" s="6"/>
      <c r="F87" s="7"/>
      <c r="G87" s="7"/>
      <c r="H87" s="7"/>
      <c r="I87" s="7"/>
      <c r="J87" s="7"/>
      <c r="K87" s="7"/>
      <c r="L87" s="7"/>
      <c r="M87" s="8"/>
    </row>
    <row r="88" spans="1:13" ht="12.75">
      <c r="A88" s="7"/>
      <c r="B88" s="6"/>
      <c r="C88" s="6"/>
      <c r="D88" s="7"/>
      <c r="E88" s="6"/>
      <c r="F88" s="7"/>
      <c r="G88" s="7"/>
      <c r="H88" s="7"/>
      <c r="I88" s="7"/>
      <c r="J88" s="7"/>
      <c r="K88" s="7"/>
      <c r="L88" s="7"/>
      <c r="M88" s="8"/>
    </row>
    <row r="89" spans="1:13" ht="12.75">
      <c r="A89" s="7"/>
      <c r="B89" s="6"/>
      <c r="C89" s="6"/>
      <c r="D89" s="7"/>
      <c r="E89" s="6"/>
      <c r="F89" s="7"/>
      <c r="G89" s="7"/>
      <c r="H89" s="7"/>
      <c r="I89" s="7"/>
      <c r="J89" s="7"/>
      <c r="K89" s="7"/>
      <c r="L89" s="7"/>
      <c r="M89" s="8"/>
    </row>
    <row r="90" spans="1:13" ht="12.75">
      <c r="A90" s="7"/>
      <c r="B90" s="6"/>
      <c r="C90" s="6"/>
      <c r="D90" s="7"/>
      <c r="E90" s="6"/>
      <c r="F90" s="7"/>
      <c r="G90" s="7"/>
      <c r="H90" s="7"/>
      <c r="I90" s="7"/>
      <c r="J90" s="7"/>
      <c r="K90" s="7"/>
      <c r="L90" s="7"/>
      <c r="M90" s="8"/>
    </row>
    <row r="91" spans="1:13" ht="12.75">
      <c r="A91" s="7"/>
      <c r="B91" s="6"/>
      <c r="C91" s="6"/>
      <c r="D91" s="7"/>
      <c r="E91" s="6"/>
      <c r="F91" s="7"/>
      <c r="G91" s="7"/>
      <c r="H91" s="7"/>
      <c r="I91" s="7"/>
      <c r="J91" s="7"/>
      <c r="K91" s="7"/>
      <c r="L91" s="7"/>
      <c r="M91" s="8"/>
    </row>
    <row r="92" spans="1:13" ht="12.75">
      <c r="A92" s="7"/>
      <c r="B92" s="6"/>
      <c r="C92" s="6"/>
      <c r="D92" s="7"/>
      <c r="E92" s="6"/>
      <c r="F92" s="7"/>
      <c r="G92" s="7"/>
      <c r="H92" s="7"/>
      <c r="I92" s="7"/>
      <c r="J92" s="7"/>
      <c r="K92" s="7"/>
      <c r="L92" s="7"/>
      <c r="M92" s="8"/>
    </row>
    <row r="93" spans="1:13" ht="12.75">
      <c r="A93" s="7"/>
      <c r="B93" s="6"/>
      <c r="C93" s="6"/>
      <c r="D93" s="7"/>
      <c r="E93" s="6"/>
      <c r="F93" s="7"/>
      <c r="G93" s="7"/>
      <c r="H93" s="7"/>
      <c r="I93" s="7"/>
      <c r="J93" s="7"/>
      <c r="K93" s="7"/>
      <c r="L93" s="7"/>
      <c r="M93" s="8"/>
    </row>
    <row r="94" spans="1:13" ht="12.75">
      <c r="A94" s="7"/>
      <c r="B94" s="6"/>
      <c r="C94" s="6"/>
      <c r="D94" s="7"/>
      <c r="E94" s="6"/>
      <c r="F94" s="7"/>
      <c r="G94" s="7"/>
      <c r="H94" s="7"/>
      <c r="I94" s="7"/>
      <c r="J94" s="7"/>
      <c r="K94" s="7"/>
      <c r="L94" s="7"/>
      <c r="M94" s="8"/>
    </row>
    <row r="95" spans="1:13" ht="12.75">
      <c r="A95" s="7"/>
      <c r="B95" s="6"/>
      <c r="C95" s="6"/>
      <c r="D95" s="7"/>
      <c r="E95" s="6"/>
      <c r="F95" s="7"/>
      <c r="G95" s="7"/>
      <c r="H95" s="7"/>
      <c r="I95" s="7"/>
      <c r="J95" s="7"/>
      <c r="K95" s="7"/>
      <c r="L95" s="7"/>
      <c r="M95" s="8"/>
    </row>
    <row r="96" spans="1:13" ht="12.75">
      <c r="A96" s="7"/>
      <c r="B96" s="6"/>
      <c r="C96" s="6"/>
      <c r="D96" s="7"/>
      <c r="E96" s="6"/>
      <c r="F96" s="7"/>
      <c r="G96" s="7"/>
      <c r="H96" s="7"/>
      <c r="I96" s="7"/>
      <c r="J96" s="7"/>
      <c r="K96" s="7"/>
      <c r="L96" s="7"/>
      <c r="M96" s="8"/>
    </row>
    <row r="97" spans="1:13" ht="12.75">
      <c r="A97" s="7"/>
      <c r="B97" s="6"/>
      <c r="C97" s="6"/>
      <c r="D97" s="7"/>
      <c r="E97" s="6"/>
      <c r="F97" s="7"/>
      <c r="G97" s="7"/>
      <c r="H97" s="7"/>
      <c r="I97" s="7"/>
      <c r="J97" s="7"/>
      <c r="K97" s="7"/>
      <c r="L97" s="7"/>
      <c r="M97" s="8"/>
    </row>
    <row r="98" spans="1:13" ht="12.75">
      <c r="A98" s="7"/>
      <c r="B98" s="6"/>
      <c r="C98" s="6"/>
      <c r="D98" s="7"/>
      <c r="E98" s="6"/>
      <c r="F98" s="7"/>
      <c r="G98" s="7"/>
      <c r="H98" s="7"/>
      <c r="I98" s="7"/>
      <c r="J98" s="7"/>
      <c r="K98" s="7"/>
      <c r="L98" s="7"/>
      <c r="M98" s="8"/>
    </row>
    <row r="99" spans="1:13" ht="12.75">
      <c r="A99" s="7"/>
      <c r="B99" s="6"/>
      <c r="C99" s="6"/>
      <c r="D99" s="7"/>
      <c r="E99" s="6"/>
      <c r="F99" s="7"/>
      <c r="G99" s="7"/>
      <c r="H99" s="7"/>
      <c r="I99" s="7"/>
      <c r="J99" s="7"/>
      <c r="K99" s="7"/>
      <c r="L99" s="7"/>
      <c r="M99" s="8"/>
    </row>
    <row r="100" spans="1:13" ht="12.75">
      <c r="A100" s="7"/>
      <c r="B100" s="6"/>
      <c r="C100" s="6"/>
      <c r="D100" s="7"/>
      <c r="E100" s="6"/>
      <c r="F100" s="7"/>
      <c r="G100" s="7"/>
      <c r="H100" s="7"/>
      <c r="I100" s="7"/>
      <c r="J100" s="7"/>
      <c r="K100" s="7"/>
      <c r="L100" s="7"/>
      <c r="M100" s="8"/>
    </row>
    <row r="101" spans="1:13" ht="12.75">
      <c r="A101" s="7"/>
      <c r="B101" s="6"/>
      <c r="C101" s="6"/>
      <c r="D101" s="7"/>
      <c r="E101" s="6"/>
      <c r="F101" s="7"/>
      <c r="G101" s="7"/>
      <c r="H101" s="7"/>
      <c r="I101" s="7"/>
      <c r="J101" s="7"/>
      <c r="K101" s="7"/>
      <c r="L101" s="7"/>
      <c r="M101" s="8"/>
    </row>
    <row r="102" spans="1:13" ht="12.75">
      <c r="A102" s="7"/>
      <c r="B102" s="6"/>
      <c r="C102" s="6"/>
      <c r="D102" s="7"/>
      <c r="E102" s="6"/>
      <c r="F102" s="7"/>
      <c r="G102" s="7"/>
      <c r="H102" s="7"/>
      <c r="I102" s="7"/>
      <c r="J102" s="7"/>
      <c r="K102" s="7"/>
      <c r="L102" s="7"/>
      <c r="M102" s="8"/>
    </row>
    <row r="103" spans="1:13" ht="12.75">
      <c r="A103" s="7"/>
      <c r="B103" s="6"/>
      <c r="C103" s="6"/>
      <c r="D103" s="7"/>
      <c r="E103" s="6"/>
      <c r="F103" s="7"/>
      <c r="G103" s="7"/>
      <c r="H103" s="7"/>
      <c r="I103" s="7"/>
      <c r="J103" s="7"/>
      <c r="K103" s="7"/>
      <c r="L103" s="7"/>
      <c r="M103" s="8"/>
    </row>
    <row r="104" spans="1:13" ht="12.75">
      <c r="A104" s="7"/>
      <c r="B104" s="6"/>
      <c r="C104" s="6"/>
      <c r="D104" s="7"/>
      <c r="E104" s="6"/>
      <c r="F104" s="7"/>
      <c r="G104" s="7"/>
      <c r="H104" s="7"/>
      <c r="I104" s="7"/>
      <c r="J104" s="7"/>
      <c r="K104" s="7"/>
      <c r="L104" s="7"/>
      <c r="M104" s="8"/>
    </row>
    <row r="105" spans="1:13" ht="12.75">
      <c r="A105" s="7"/>
      <c r="B105" s="6"/>
      <c r="C105" s="6"/>
      <c r="D105" s="7"/>
      <c r="E105" s="6"/>
      <c r="F105" s="7"/>
      <c r="G105" s="7"/>
      <c r="H105" s="7"/>
      <c r="I105" s="7"/>
      <c r="J105" s="7"/>
      <c r="K105" s="7"/>
      <c r="L105" s="7"/>
      <c r="M105" s="8"/>
    </row>
    <row r="106" spans="1:13" ht="12.75">
      <c r="A106" s="7"/>
      <c r="B106" s="6"/>
      <c r="C106" s="6"/>
      <c r="D106" s="7"/>
      <c r="E106" s="6"/>
      <c r="F106" s="7"/>
      <c r="G106" s="7"/>
      <c r="H106" s="7"/>
      <c r="I106" s="7"/>
      <c r="J106" s="7"/>
      <c r="K106" s="7"/>
      <c r="L106" s="7"/>
      <c r="M106" s="8"/>
    </row>
    <row r="107" spans="1:13" ht="12.75">
      <c r="A107" s="7"/>
      <c r="B107" s="6"/>
      <c r="C107" s="6"/>
      <c r="D107" s="7"/>
      <c r="E107" s="6"/>
      <c r="F107" s="7"/>
      <c r="G107" s="7"/>
      <c r="H107" s="7"/>
      <c r="I107" s="7"/>
      <c r="J107" s="7"/>
      <c r="K107" s="7"/>
      <c r="L107" s="7"/>
      <c r="M107" s="8"/>
    </row>
    <row r="108" spans="1:13" ht="12.75">
      <c r="A108" s="7"/>
      <c r="B108" s="6"/>
      <c r="C108" s="6"/>
      <c r="D108" s="7"/>
      <c r="E108" s="6"/>
      <c r="F108" s="7"/>
      <c r="G108" s="7"/>
      <c r="H108" s="7"/>
      <c r="I108" s="7"/>
      <c r="J108" s="7"/>
      <c r="K108" s="7"/>
      <c r="L108" s="7"/>
      <c r="M108" s="8"/>
    </row>
    <row r="109" spans="1:13" ht="12.75">
      <c r="A109" s="7"/>
      <c r="B109" s="6"/>
      <c r="C109" s="6"/>
      <c r="D109" s="7"/>
      <c r="E109" s="6"/>
      <c r="F109" s="7"/>
      <c r="G109" s="7"/>
      <c r="H109" s="7"/>
      <c r="I109" s="7"/>
      <c r="J109" s="7"/>
      <c r="K109" s="7"/>
      <c r="L109" s="7"/>
      <c r="M109" s="8"/>
    </row>
    <row r="110" spans="1:13" ht="12.75">
      <c r="A110" s="7"/>
      <c r="B110" s="6"/>
      <c r="C110" s="6"/>
      <c r="D110" s="7"/>
      <c r="E110" s="6"/>
      <c r="F110" s="7"/>
      <c r="G110" s="7"/>
      <c r="H110" s="7"/>
      <c r="I110" s="7"/>
      <c r="J110" s="7"/>
      <c r="K110" s="7"/>
      <c r="L110" s="7"/>
      <c r="M110" s="8"/>
    </row>
    <row r="111" spans="1:13" ht="12.75">
      <c r="A111" s="7"/>
      <c r="B111" s="6"/>
      <c r="C111" s="6"/>
      <c r="D111" s="7"/>
      <c r="E111" s="6"/>
      <c r="F111" s="7"/>
      <c r="G111" s="7"/>
      <c r="H111" s="7"/>
      <c r="I111" s="7"/>
      <c r="J111" s="7"/>
      <c r="K111" s="7"/>
      <c r="L111" s="7"/>
      <c r="M111" s="8"/>
    </row>
    <row r="112" spans="1:13" ht="12.75">
      <c r="A112" s="7"/>
      <c r="B112" s="6"/>
      <c r="C112" s="6"/>
      <c r="D112" s="7"/>
      <c r="E112" s="6"/>
      <c r="F112" s="7"/>
      <c r="G112" s="7"/>
      <c r="H112" s="7"/>
      <c r="I112" s="7"/>
      <c r="J112" s="7"/>
      <c r="K112" s="7"/>
      <c r="L112" s="7"/>
      <c r="M112" s="8"/>
    </row>
    <row r="113" spans="1:13" ht="12.75">
      <c r="A113" s="7"/>
      <c r="B113" s="6"/>
      <c r="C113" s="6"/>
      <c r="D113" s="7"/>
      <c r="E113" s="6"/>
      <c r="F113" s="7"/>
      <c r="G113" s="7"/>
      <c r="H113" s="7"/>
      <c r="I113" s="7"/>
      <c r="J113" s="7"/>
      <c r="K113" s="7"/>
      <c r="L113" s="7"/>
      <c r="M113" s="8"/>
    </row>
    <row r="114" spans="1:13" ht="12.75">
      <c r="A114" s="7"/>
      <c r="B114" s="6"/>
      <c r="C114" s="6"/>
      <c r="D114" s="7"/>
      <c r="E114" s="6"/>
      <c r="F114" s="7"/>
      <c r="G114" s="7"/>
      <c r="H114" s="7"/>
      <c r="I114" s="7"/>
      <c r="J114" s="7"/>
      <c r="K114" s="7"/>
      <c r="L114" s="7"/>
      <c r="M114" s="8"/>
    </row>
    <row r="115" spans="1:13" ht="12.75">
      <c r="A115" s="7"/>
      <c r="B115" s="6"/>
      <c r="C115" s="6"/>
      <c r="D115" s="7"/>
      <c r="E115" s="6"/>
      <c r="F115" s="7"/>
      <c r="G115" s="7"/>
      <c r="H115" s="7"/>
      <c r="I115" s="7"/>
      <c r="J115" s="7"/>
      <c r="K115" s="7"/>
      <c r="L115" s="7"/>
      <c r="M115" s="8"/>
    </row>
    <row r="116" spans="1:13" ht="12.75">
      <c r="A116" s="7"/>
      <c r="B116" s="6"/>
      <c r="C116" s="6"/>
      <c r="D116" s="7"/>
      <c r="E116" s="6"/>
      <c r="F116" s="7"/>
      <c r="G116" s="7"/>
      <c r="H116" s="7"/>
      <c r="I116" s="7"/>
      <c r="J116" s="7"/>
      <c r="K116" s="7"/>
      <c r="L116" s="7"/>
      <c r="M116" s="8"/>
    </row>
    <row r="117" spans="1:13" ht="12.75">
      <c r="A117" s="7"/>
      <c r="B117" s="6"/>
      <c r="C117" s="6"/>
      <c r="D117" s="7"/>
      <c r="E117" s="6"/>
      <c r="F117" s="7"/>
      <c r="G117" s="7"/>
      <c r="H117" s="7"/>
      <c r="I117" s="7"/>
      <c r="J117" s="7"/>
      <c r="K117" s="7"/>
      <c r="L117" s="7"/>
      <c r="M117" s="8"/>
    </row>
    <row r="118" spans="1:13" ht="12.75">
      <c r="A118" s="7"/>
      <c r="B118" s="6"/>
      <c r="C118" s="6"/>
      <c r="D118" s="7"/>
      <c r="E118" s="6"/>
      <c r="F118" s="7"/>
      <c r="G118" s="7"/>
      <c r="H118" s="7"/>
      <c r="I118" s="7"/>
      <c r="J118" s="7"/>
      <c r="K118" s="7"/>
      <c r="L118" s="7"/>
      <c r="M118" s="8"/>
    </row>
    <row r="119" spans="1:13" ht="12.75">
      <c r="A119" s="7"/>
      <c r="B119" s="6"/>
      <c r="C119" s="6"/>
      <c r="D119" s="7"/>
      <c r="E119" s="6"/>
      <c r="F119" s="7"/>
      <c r="G119" s="7"/>
      <c r="H119" s="7"/>
      <c r="I119" s="7"/>
      <c r="J119" s="7"/>
      <c r="K119" s="7"/>
      <c r="L119" s="7"/>
      <c r="M119" s="8"/>
    </row>
    <row r="120" spans="1:13" ht="12.75">
      <c r="A120" s="7"/>
      <c r="B120" s="6"/>
      <c r="C120" s="6"/>
      <c r="D120" s="7"/>
      <c r="E120" s="6"/>
      <c r="F120" s="7"/>
      <c r="G120" s="7"/>
      <c r="H120" s="7"/>
      <c r="I120" s="7"/>
      <c r="J120" s="7"/>
      <c r="K120" s="7"/>
      <c r="L120" s="7"/>
      <c r="M120" s="8"/>
    </row>
    <row r="121" spans="1:13" ht="12.75">
      <c r="A121" s="7"/>
      <c r="B121" s="6"/>
      <c r="C121" s="6"/>
      <c r="D121" s="7"/>
      <c r="E121" s="6"/>
      <c r="F121" s="7"/>
      <c r="G121" s="7"/>
      <c r="H121" s="7"/>
      <c r="I121" s="7"/>
      <c r="J121" s="7"/>
      <c r="K121" s="7"/>
      <c r="L121" s="7"/>
      <c r="M121" s="8"/>
    </row>
    <row r="122" spans="1:13" ht="12.75">
      <c r="A122" s="7"/>
      <c r="B122" s="6"/>
      <c r="C122" s="6"/>
      <c r="D122" s="7"/>
      <c r="E122" s="6"/>
      <c r="F122" s="7"/>
      <c r="G122" s="7"/>
      <c r="H122" s="7"/>
      <c r="I122" s="7"/>
      <c r="J122" s="7"/>
      <c r="K122" s="7"/>
      <c r="L122" s="7"/>
      <c r="M122" s="8"/>
    </row>
    <row r="123" spans="1:13" ht="12.75">
      <c r="A123" s="7"/>
      <c r="B123" s="6"/>
      <c r="C123" s="6"/>
      <c r="D123" s="7"/>
      <c r="E123" s="6"/>
      <c r="F123" s="7"/>
      <c r="G123" s="7"/>
      <c r="H123" s="7"/>
      <c r="I123" s="7"/>
      <c r="J123" s="7"/>
      <c r="K123" s="7"/>
      <c r="L123" s="7"/>
      <c r="M123" s="8"/>
    </row>
    <row r="124" spans="1:13" ht="12.75">
      <c r="A124" s="7"/>
      <c r="B124" s="6"/>
      <c r="C124" s="6"/>
      <c r="D124" s="7"/>
      <c r="E124" s="6"/>
      <c r="F124" s="7"/>
      <c r="G124" s="7"/>
      <c r="H124" s="7"/>
      <c r="I124" s="7"/>
      <c r="J124" s="7"/>
      <c r="K124" s="7"/>
      <c r="L124" s="7"/>
      <c r="M124" s="8"/>
    </row>
    <row r="125" spans="1:13" ht="12.75">
      <c r="A125" s="7"/>
      <c r="B125" s="6"/>
      <c r="C125" s="6"/>
      <c r="D125" s="7"/>
      <c r="E125" s="6"/>
      <c r="F125" s="7"/>
      <c r="G125" s="7"/>
      <c r="H125" s="7"/>
      <c r="I125" s="7"/>
      <c r="J125" s="7"/>
      <c r="K125" s="7"/>
      <c r="L125" s="7"/>
      <c r="M125" s="8"/>
    </row>
    <row r="126" spans="1:13" ht="12.75">
      <c r="A126" s="7"/>
      <c r="B126" s="6"/>
      <c r="C126" s="6"/>
      <c r="D126" s="7"/>
      <c r="E126" s="6"/>
      <c r="F126" s="7"/>
      <c r="G126" s="7"/>
      <c r="H126" s="7"/>
      <c r="I126" s="7"/>
      <c r="J126" s="7"/>
      <c r="K126" s="7"/>
      <c r="L126" s="7"/>
      <c r="M126" s="8"/>
    </row>
    <row r="127" spans="1:13" ht="12.75">
      <c r="A127" s="7"/>
      <c r="B127" s="6"/>
      <c r="C127" s="6"/>
      <c r="D127" s="7"/>
      <c r="E127" s="6"/>
      <c r="F127" s="7"/>
      <c r="G127" s="7"/>
      <c r="H127" s="7"/>
      <c r="I127" s="7"/>
      <c r="J127" s="7"/>
      <c r="K127" s="7"/>
      <c r="L127" s="7"/>
      <c r="M127" s="8"/>
    </row>
    <row r="128" spans="1:13" ht="12.75">
      <c r="A128" s="7"/>
      <c r="B128" s="6"/>
      <c r="C128" s="6"/>
      <c r="D128" s="7"/>
      <c r="E128" s="6"/>
      <c r="F128" s="7"/>
      <c r="G128" s="7"/>
      <c r="H128" s="7"/>
      <c r="I128" s="7"/>
      <c r="J128" s="7"/>
      <c r="K128" s="7"/>
      <c r="L128" s="7"/>
      <c r="M128" s="8"/>
    </row>
    <row r="129" spans="1:13" ht="12.75">
      <c r="A129" s="7"/>
      <c r="B129" s="6"/>
      <c r="C129" s="6"/>
      <c r="D129" s="7"/>
      <c r="E129" s="6"/>
      <c r="F129" s="7"/>
      <c r="G129" s="7"/>
      <c r="H129" s="7"/>
      <c r="I129" s="7"/>
      <c r="J129" s="7"/>
      <c r="K129" s="7"/>
      <c r="L129" s="7"/>
      <c r="M129" s="8"/>
    </row>
    <row r="130" spans="1:13" ht="12.75">
      <c r="A130" s="7"/>
      <c r="B130" s="6"/>
      <c r="C130" s="6"/>
      <c r="D130" s="7"/>
      <c r="E130" s="6"/>
      <c r="F130" s="7"/>
      <c r="G130" s="7"/>
      <c r="H130" s="7"/>
      <c r="I130" s="7"/>
      <c r="J130" s="7"/>
      <c r="K130" s="7"/>
      <c r="L130" s="7"/>
      <c r="M130" s="8"/>
    </row>
    <row r="131" spans="1:13" ht="12.75">
      <c r="A131" s="7"/>
      <c r="B131" s="6"/>
      <c r="C131" s="6"/>
      <c r="D131" s="7"/>
      <c r="E131" s="6"/>
      <c r="F131" s="7"/>
      <c r="G131" s="7"/>
      <c r="H131" s="7"/>
      <c r="I131" s="7"/>
      <c r="J131" s="7"/>
      <c r="K131" s="7"/>
      <c r="L131" s="7"/>
      <c r="M131" s="8"/>
    </row>
    <row r="132" spans="1:13" ht="12.75">
      <c r="A132" s="7"/>
      <c r="B132" s="6"/>
      <c r="C132" s="6"/>
      <c r="D132" s="7"/>
      <c r="E132" s="6"/>
      <c r="F132" s="7"/>
      <c r="G132" s="7"/>
      <c r="H132" s="7"/>
      <c r="I132" s="7"/>
      <c r="J132" s="7"/>
      <c r="K132" s="7"/>
      <c r="L132" s="7"/>
      <c r="M132" s="8"/>
    </row>
    <row r="133" spans="1:13" ht="12.75">
      <c r="A133" s="7"/>
      <c r="B133" s="6"/>
      <c r="C133" s="6"/>
      <c r="D133" s="7"/>
      <c r="E133" s="6"/>
      <c r="F133" s="7"/>
      <c r="G133" s="7"/>
      <c r="H133" s="7"/>
      <c r="I133" s="7"/>
      <c r="J133" s="7"/>
      <c r="K133" s="7"/>
      <c r="L133" s="7"/>
      <c r="M133" s="8"/>
    </row>
    <row r="134" spans="1:13" ht="12.75">
      <c r="A134" s="7"/>
      <c r="B134" s="6"/>
      <c r="C134" s="6"/>
      <c r="D134" s="7"/>
      <c r="E134" s="6"/>
      <c r="F134" s="7"/>
      <c r="G134" s="7"/>
      <c r="H134" s="7"/>
      <c r="I134" s="7"/>
      <c r="J134" s="7"/>
      <c r="K134" s="7"/>
      <c r="L134" s="7"/>
      <c r="M134" s="8"/>
    </row>
    <row r="135" ht="12.75">
      <c r="A135" s="7"/>
    </row>
  </sheetData>
  <mergeCells count="7">
    <mergeCell ref="B2:M2"/>
    <mergeCell ref="A31:M31"/>
    <mergeCell ref="A32:M32"/>
    <mergeCell ref="A25:M25"/>
    <mergeCell ref="A26:M26"/>
    <mergeCell ref="A3:M3"/>
    <mergeCell ref="A4:M4"/>
  </mergeCell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50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1" customWidth="1"/>
    <col min="2" max="2" width="30.25390625" style="0" customWidth="1"/>
    <col min="3" max="3" width="12.75390625" style="28" customWidth="1"/>
    <col min="4" max="4" width="6.75390625" style="11" customWidth="1"/>
    <col min="5" max="5" width="11.25390625" style="0" customWidth="1"/>
    <col min="6" max="11" width="6.00390625" style="0" customWidth="1"/>
    <col min="12" max="12" width="24.00390625" style="0" customWidth="1"/>
    <col min="13" max="13" width="10.875" style="0" customWidth="1"/>
  </cols>
  <sheetData>
    <row r="1" spans="2:5" ht="20.25">
      <c r="B1" s="52" t="s">
        <v>56</v>
      </c>
      <c r="C1" s="53"/>
      <c r="D1" s="54"/>
      <c r="E1" s="53"/>
    </row>
    <row r="2" spans="2:13" ht="15.75">
      <c r="B2" s="70" t="s">
        <v>201</v>
      </c>
      <c r="C2" s="71"/>
      <c r="D2" s="71"/>
      <c r="E2" s="71"/>
      <c r="F2" s="77"/>
      <c r="G2" s="77"/>
      <c r="H2" s="77"/>
      <c r="I2" s="77"/>
      <c r="J2" s="77"/>
      <c r="K2" s="77"/>
      <c r="L2" s="77"/>
      <c r="M2" s="77"/>
    </row>
    <row r="3" spans="1:13" s="9" customFormat="1" ht="30" customHeight="1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10" customFormat="1" ht="12.75" customHeight="1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2" customFormat="1" ht="63.75" customHeight="1">
      <c r="A5" s="13" t="s">
        <v>26</v>
      </c>
      <c r="B5" s="13" t="s">
        <v>27</v>
      </c>
      <c r="C5" s="26" t="s">
        <v>28</v>
      </c>
      <c r="D5" s="13" t="s">
        <v>29</v>
      </c>
      <c r="E5" s="14" t="s">
        <v>30</v>
      </c>
      <c r="F5" s="13" t="s">
        <v>31</v>
      </c>
      <c r="G5" s="13" t="s">
        <v>32</v>
      </c>
      <c r="H5" s="13" t="s">
        <v>33</v>
      </c>
      <c r="I5" s="13" t="s">
        <v>34</v>
      </c>
      <c r="J5" s="13" t="s">
        <v>35</v>
      </c>
      <c r="K5" s="13" t="s">
        <v>36</v>
      </c>
      <c r="L5" s="13" t="s">
        <v>38</v>
      </c>
      <c r="M5" s="15" t="s">
        <v>37</v>
      </c>
    </row>
    <row r="6" spans="1:13" s="2" customFormat="1" ht="25.5" customHeight="1">
      <c r="A6" s="21">
        <v>1</v>
      </c>
      <c r="B6" s="22" t="s">
        <v>104</v>
      </c>
      <c r="C6" s="6" t="s">
        <v>61</v>
      </c>
      <c r="D6" s="21">
        <v>10</v>
      </c>
      <c r="E6" s="23"/>
      <c r="F6" s="21"/>
      <c r="G6" s="21">
        <v>3</v>
      </c>
      <c r="H6" s="21">
        <v>4</v>
      </c>
      <c r="I6" s="21"/>
      <c r="J6" s="21">
        <v>4</v>
      </c>
      <c r="K6" s="21">
        <v>2.5</v>
      </c>
      <c r="L6" s="21">
        <f>SUM(F6:K6)</f>
        <v>13.5</v>
      </c>
      <c r="M6" s="50" t="s">
        <v>197</v>
      </c>
    </row>
    <row r="7" spans="1:13" s="2" customFormat="1" ht="26.25" customHeight="1">
      <c r="A7" s="21">
        <v>2</v>
      </c>
      <c r="B7" s="42" t="s">
        <v>173</v>
      </c>
      <c r="C7" s="6" t="s">
        <v>61</v>
      </c>
      <c r="D7" s="7">
        <v>10</v>
      </c>
      <c r="E7" s="6"/>
      <c r="F7" s="34"/>
      <c r="G7" s="34"/>
      <c r="H7" s="34"/>
      <c r="I7" s="34"/>
      <c r="J7" s="21"/>
      <c r="K7" s="21"/>
      <c r="L7" s="7" t="s">
        <v>174</v>
      </c>
      <c r="M7" s="50" t="s">
        <v>197</v>
      </c>
    </row>
    <row r="8" spans="1:13" s="2" customFormat="1" ht="30" customHeight="1">
      <c r="A8" s="68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2" customFormat="1" ht="12.75" customHeight="1">
      <c r="A9" s="76" t="s">
        <v>56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s="2" customFormat="1" ht="63.75" customHeight="1">
      <c r="A10" s="13" t="s">
        <v>26</v>
      </c>
      <c r="B10" s="36" t="s">
        <v>27</v>
      </c>
      <c r="C10" s="26" t="s">
        <v>28</v>
      </c>
      <c r="D10" s="13" t="s">
        <v>29</v>
      </c>
      <c r="E10" s="14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45" t="s">
        <v>180</v>
      </c>
      <c r="M10" s="15" t="s">
        <v>37</v>
      </c>
    </row>
    <row r="11" spans="1:13" s="2" customFormat="1" ht="12.75">
      <c r="A11" s="7">
        <v>1</v>
      </c>
      <c r="B11" s="43" t="s">
        <v>72</v>
      </c>
      <c r="C11" s="32" t="s">
        <v>157</v>
      </c>
      <c r="D11" s="34">
        <v>9</v>
      </c>
      <c r="E11" s="33"/>
      <c r="F11" s="7">
        <v>0</v>
      </c>
      <c r="G11" s="7">
        <v>4</v>
      </c>
      <c r="H11" s="7">
        <v>4</v>
      </c>
      <c r="I11" s="7">
        <v>1</v>
      </c>
      <c r="J11" s="7">
        <v>4</v>
      </c>
      <c r="K11" s="7">
        <v>2.5</v>
      </c>
      <c r="L11" s="7">
        <f>SUM(F11:K11)</f>
        <v>15.5</v>
      </c>
      <c r="M11" s="50" t="s">
        <v>197</v>
      </c>
    </row>
    <row r="12" spans="1:13" s="2" customFormat="1" ht="25.5">
      <c r="A12" s="7">
        <v>2</v>
      </c>
      <c r="B12" s="43" t="s">
        <v>99</v>
      </c>
      <c r="C12" s="12" t="s">
        <v>86</v>
      </c>
      <c r="D12" s="34">
        <v>9</v>
      </c>
      <c r="E12" s="33"/>
      <c r="F12" s="7"/>
      <c r="G12" s="7"/>
      <c r="H12" s="7"/>
      <c r="I12" s="7"/>
      <c r="J12" s="7"/>
      <c r="K12" s="7"/>
      <c r="L12" s="7" t="s">
        <v>100</v>
      </c>
      <c r="M12" s="50" t="s">
        <v>197</v>
      </c>
    </row>
    <row r="13" spans="1:13" s="2" customFormat="1" ht="12.75">
      <c r="A13" s="7">
        <v>3</v>
      </c>
      <c r="B13" s="43" t="s">
        <v>117</v>
      </c>
      <c r="C13" s="40" t="s">
        <v>118</v>
      </c>
      <c r="D13" s="34">
        <v>10</v>
      </c>
      <c r="E13" s="33"/>
      <c r="F13" s="7">
        <v>0</v>
      </c>
      <c r="G13" s="7">
        <v>0.5</v>
      </c>
      <c r="H13" s="7">
        <v>4</v>
      </c>
      <c r="I13" s="7">
        <v>0.5</v>
      </c>
      <c r="J13" s="7">
        <v>4</v>
      </c>
      <c r="K13" s="7">
        <v>4</v>
      </c>
      <c r="L13" s="7">
        <f aca="true" t="shared" si="0" ref="L13:L24">SUM(F13:K13)</f>
        <v>13</v>
      </c>
      <c r="M13" s="50" t="s">
        <v>197</v>
      </c>
    </row>
    <row r="14" spans="1:13" s="2" customFormat="1" ht="12.75">
      <c r="A14" s="7">
        <v>4</v>
      </c>
      <c r="B14" s="43" t="s">
        <v>121</v>
      </c>
      <c r="C14" s="12" t="s">
        <v>96</v>
      </c>
      <c r="D14" s="34">
        <v>9</v>
      </c>
      <c r="E14" s="33"/>
      <c r="F14" s="7">
        <v>0</v>
      </c>
      <c r="G14" s="7"/>
      <c r="H14" s="7">
        <v>4</v>
      </c>
      <c r="I14" s="7">
        <v>0.5</v>
      </c>
      <c r="J14" s="7">
        <v>4</v>
      </c>
      <c r="K14" s="7">
        <v>2.5</v>
      </c>
      <c r="L14" s="7">
        <f t="shared" si="0"/>
        <v>11</v>
      </c>
      <c r="M14" s="51" t="s">
        <v>198</v>
      </c>
    </row>
    <row r="15" spans="1:13" s="2" customFormat="1" ht="25.5" customHeight="1">
      <c r="A15" s="7">
        <v>5</v>
      </c>
      <c r="B15" s="43" t="s">
        <v>241</v>
      </c>
      <c r="C15" s="12" t="s">
        <v>122</v>
      </c>
      <c r="D15" s="34">
        <v>9</v>
      </c>
      <c r="E15" s="33"/>
      <c r="F15" s="7"/>
      <c r="G15" s="7"/>
      <c r="H15" s="7">
        <v>4</v>
      </c>
      <c r="I15" s="7">
        <v>2</v>
      </c>
      <c r="J15" s="7">
        <v>4</v>
      </c>
      <c r="K15" s="7">
        <v>4</v>
      </c>
      <c r="L15" s="7">
        <f t="shared" si="0"/>
        <v>14</v>
      </c>
      <c r="M15" s="50" t="s">
        <v>197</v>
      </c>
    </row>
    <row r="16" spans="1:13" s="2" customFormat="1" ht="12.75">
      <c r="A16" s="7">
        <v>6</v>
      </c>
      <c r="B16" s="43" t="s">
        <v>123</v>
      </c>
      <c r="C16" s="12" t="s">
        <v>73</v>
      </c>
      <c r="D16" s="34">
        <v>9</v>
      </c>
      <c r="E16" s="33"/>
      <c r="F16" s="7"/>
      <c r="G16" s="7">
        <v>3</v>
      </c>
      <c r="H16" s="7">
        <v>4</v>
      </c>
      <c r="I16" s="7">
        <v>0.5</v>
      </c>
      <c r="J16" s="7">
        <v>4</v>
      </c>
      <c r="K16" s="7">
        <v>4</v>
      </c>
      <c r="L16" s="7">
        <f t="shared" si="0"/>
        <v>15.5</v>
      </c>
      <c r="M16" s="50" t="s">
        <v>197</v>
      </c>
    </row>
    <row r="17" spans="1:13" s="2" customFormat="1" ht="12.75">
      <c r="A17" s="7">
        <v>7</v>
      </c>
      <c r="B17" s="12" t="s">
        <v>62</v>
      </c>
      <c r="C17" s="32" t="s">
        <v>157</v>
      </c>
      <c r="D17" s="7">
        <v>9</v>
      </c>
      <c r="E17" s="6"/>
      <c r="F17" s="7"/>
      <c r="G17" s="7">
        <v>2</v>
      </c>
      <c r="H17" s="7">
        <v>4</v>
      </c>
      <c r="I17" s="7">
        <v>0.5</v>
      </c>
      <c r="J17" s="7">
        <v>4</v>
      </c>
      <c r="K17" s="7">
        <v>2.5</v>
      </c>
      <c r="L17" s="7">
        <f t="shared" si="0"/>
        <v>13</v>
      </c>
      <c r="M17" s="50" t="s">
        <v>197</v>
      </c>
    </row>
    <row r="18" spans="1:13" s="2" customFormat="1" ht="25.5" customHeight="1">
      <c r="A18" s="7">
        <v>8</v>
      </c>
      <c r="B18" s="32" t="s">
        <v>70</v>
      </c>
      <c r="C18" s="32" t="s">
        <v>157</v>
      </c>
      <c r="D18" s="34">
        <v>10</v>
      </c>
      <c r="E18" s="33"/>
      <c r="F18" s="7">
        <v>4</v>
      </c>
      <c r="G18" s="7">
        <v>4</v>
      </c>
      <c r="H18" s="7">
        <v>4</v>
      </c>
      <c r="I18" s="7">
        <v>4</v>
      </c>
      <c r="J18" s="7">
        <v>3</v>
      </c>
      <c r="K18" s="7">
        <v>4</v>
      </c>
      <c r="L18" s="7">
        <f t="shared" si="0"/>
        <v>23</v>
      </c>
      <c r="M18" s="50" t="s">
        <v>197</v>
      </c>
    </row>
    <row r="19" spans="1:13" s="2" customFormat="1" ht="12.75">
      <c r="A19" s="7">
        <v>9</v>
      </c>
      <c r="B19" s="32" t="s">
        <v>16</v>
      </c>
      <c r="C19" s="12" t="s">
        <v>17</v>
      </c>
      <c r="D19" s="34">
        <v>9</v>
      </c>
      <c r="E19" s="33"/>
      <c r="F19" s="7"/>
      <c r="G19" s="7">
        <v>4</v>
      </c>
      <c r="H19" s="7"/>
      <c r="I19" s="7">
        <v>0.5</v>
      </c>
      <c r="J19" s="7">
        <v>4</v>
      </c>
      <c r="K19" s="7">
        <v>2.5</v>
      </c>
      <c r="L19" s="7">
        <f t="shared" si="0"/>
        <v>11</v>
      </c>
      <c r="M19" s="51" t="s">
        <v>198</v>
      </c>
    </row>
    <row r="20" spans="1:13" s="2" customFormat="1" ht="25.5">
      <c r="A20" s="7">
        <v>10</v>
      </c>
      <c r="B20" s="32" t="s">
        <v>64</v>
      </c>
      <c r="C20" s="12" t="s">
        <v>177</v>
      </c>
      <c r="D20" s="34">
        <v>10</v>
      </c>
      <c r="E20" s="33"/>
      <c r="F20" s="7"/>
      <c r="G20" s="7"/>
      <c r="H20" s="7"/>
      <c r="I20" s="7"/>
      <c r="J20" s="7"/>
      <c r="K20" s="7"/>
      <c r="L20" s="7" t="s">
        <v>100</v>
      </c>
      <c r="M20" s="50" t="s">
        <v>197</v>
      </c>
    </row>
    <row r="21" spans="1:13" s="2" customFormat="1" ht="64.5" customHeight="1">
      <c r="A21" s="7">
        <v>11</v>
      </c>
      <c r="B21" s="37" t="s">
        <v>84</v>
      </c>
      <c r="C21" s="32" t="s">
        <v>83</v>
      </c>
      <c r="D21" s="34">
        <v>9</v>
      </c>
      <c r="E21" s="33"/>
      <c r="F21" s="7"/>
      <c r="G21" s="7"/>
      <c r="H21" s="7"/>
      <c r="I21" s="7"/>
      <c r="J21" s="7"/>
      <c r="K21" s="7"/>
      <c r="L21" s="7" t="s">
        <v>143</v>
      </c>
      <c r="M21" s="50" t="s">
        <v>197</v>
      </c>
    </row>
    <row r="22" spans="1:13" s="2" customFormat="1" ht="63.75" customHeight="1">
      <c r="A22" s="7">
        <v>12</v>
      </c>
      <c r="B22" s="37" t="s">
        <v>144</v>
      </c>
      <c r="C22" s="32" t="s">
        <v>83</v>
      </c>
      <c r="D22" s="34">
        <v>9</v>
      </c>
      <c r="E22" s="33"/>
      <c r="F22" s="7"/>
      <c r="G22" s="7"/>
      <c r="H22" s="7"/>
      <c r="I22" s="7"/>
      <c r="J22" s="7"/>
      <c r="K22" s="7"/>
      <c r="L22" s="34" t="s">
        <v>178</v>
      </c>
      <c r="M22" s="50" t="s">
        <v>197</v>
      </c>
    </row>
    <row r="23" spans="1:13" s="2" customFormat="1" ht="25.5">
      <c r="A23" s="34">
        <v>13</v>
      </c>
      <c r="B23" s="37" t="s">
        <v>147</v>
      </c>
      <c r="C23" s="32" t="s">
        <v>93</v>
      </c>
      <c r="D23" s="34">
        <v>10</v>
      </c>
      <c r="E23" s="33"/>
      <c r="F23" s="7"/>
      <c r="G23" s="7"/>
      <c r="H23" s="7"/>
      <c r="I23" s="7"/>
      <c r="J23" s="7"/>
      <c r="K23" s="7"/>
      <c r="L23" s="7" t="s">
        <v>150</v>
      </c>
      <c r="M23" s="50" t="s">
        <v>197</v>
      </c>
    </row>
    <row r="24" spans="1:13" s="2" customFormat="1" ht="25.5" customHeight="1">
      <c r="A24" s="34">
        <v>14</v>
      </c>
      <c r="B24" s="44" t="s">
        <v>151</v>
      </c>
      <c r="C24" s="12" t="s">
        <v>152</v>
      </c>
      <c r="D24" s="7">
        <v>10</v>
      </c>
      <c r="E24" s="6"/>
      <c r="F24" s="34"/>
      <c r="G24" s="34"/>
      <c r="H24" s="34">
        <v>4</v>
      </c>
      <c r="I24" s="34">
        <v>0.5</v>
      </c>
      <c r="J24" s="34">
        <v>4</v>
      </c>
      <c r="K24" s="34">
        <v>4</v>
      </c>
      <c r="L24" s="7">
        <f t="shared" si="0"/>
        <v>12.5</v>
      </c>
      <c r="M24" s="50" t="s">
        <v>197</v>
      </c>
    </row>
    <row r="25" spans="1:13" s="2" customFormat="1" ht="37.5" customHeight="1">
      <c r="A25" s="34">
        <v>15</v>
      </c>
      <c r="B25" s="41" t="s">
        <v>207</v>
      </c>
      <c r="C25" s="12" t="s">
        <v>73</v>
      </c>
      <c r="D25" s="7">
        <v>9</v>
      </c>
      <c r="E25" s="6"/>
      <c r="F25" s="34"/>
      <c r="G25" s="34"/>
      <c r="H25" s="34"/>
      <c r="I25" s="34"/>
      <c r="J25" s="34"/>
      <c r="K25" s="34"/>
      <c r="L25" s="34" t="s">
        <v>208</v>
      </c>
      <c r="M25" s="50" t="s">
        <v>197</v>
      </c>
    </row>
    <row r="26" spans="1:13" s="2" customFormat="1" ht="37.5" customHeight="1">
      <c r="A26" s="34">
        <v>16</v>
      </c>
      <c r="B26" s="41" t="s">
        <v>161</v>
      </c>
      <c r="C26" s="32" t="s">
        <v>83</v>
      </c>
      <c r="D26" s="7">
        <v>9</v>
      </c>
      <c r="E26" s="6"/>
      <c r="F26" s="34"/>
      <c r="G26" s="34"/>
      <c r="H26" s="34"/>
      <c r="I26" s="34"/>
      <c r="J26" s="34"/>
      <c r="K26" s="34"/>
      <c r="L26" s="7" t="s">
        <v>162</v>
      </c>
      <c r="M26" s="50" t="s">
        <v>197</v>
      </c>
    </row>
    <row r="27" spans="1:13" s="2" customFormat="1" ht="37.5" customHeight="1">
      <c r="A27" s="34">
        <v>17</v>
      </c>
      <c r="B27" s="32" t="s">
        <v>158</v>
      </c>
      <c r="C27" s="12" t="s">
        <v>159</v>
      </c>
      <c r="D27" s="34">
        <v>9</v>
      </c>
      <c r="E27" s="33"/>
      <c r="F27" s="7"/>
      <c r="G27" s="7"/>
      <c r="H27" s="7"/>
      <c r="I27" s="7"/>
      <c r="J27" s="7"/>
      <c r="K27" s="7"/>
      <c r="L27" s="34" t="s">
        <v>160</v>
      </c>
      <c r="M27" s="50" t="s">
        <v>197</v>
      </c>
    </row>
    <row r="28" spans="1:13" s="2" customFormat="1" ht="37.5" customHeight="1">
      <c r="A28" s="34">
        <v>18</v>
      </c>
      <c r="B28" s="32" t="s">
        <v>226</v>
      </c>
      <c r="C28" s="12" t="s">
        <v>227</v>
      </c>
      <c r="D28" s="34">
        <v>9</v>
      </c>
      <c r="E28" s="33"/>
      <c r="F28" s="7"/>
      <c r="G28" s="7"/>
      <c r="H28" s="7"/>
      <c r="I28" s="7"/>
      <c r="J28" s="7"/>
      <c r="K28" s="7"/>
      <c r="L28" s="7" t="s">
        <v>100</v>
      </c>
      <c r="M28" s="50" t="s">
        <v>197</v>
      </c>
    </row>
    <row r="29" spans="1:13" s="2" customFormat="1" ht="37.5" customHeight="1">
      <c r="A29" s="34">
        <v>19</v>
      </c>
      <c r="B29" s="32" t="s">
        <v>230</v>
      </c>
      <c r="C29" s="32" t="s">
        <v>93</v>
      </c>
      <c r="D29" s="34">
        <v>10</v>
      </c>
      <c r="E29" s="33"/>
      <c r="F29" s="7"/>
      <c r="G29" s="7"/>
      <c r="H29" s="7"/>
      <c r="I29" s="7"/>
      <c r="J29" s="7"/>
      <c r="K29" s="7"/>
      <c r="L29" s="7" t="s">
        <v>150</v>
      </c>
      <c r="M29" s="50" t="s">
        <v>197</v>
      </c>
    </row>
    <row r="30" spans="1:13" s="2" customFormat="1" ht="37.5" customHeight="1">
      <c r="A30" s="34">
        <v>20</v>
      </c>
      <c r="B30" s="32" t="s">
        <v>237</v>
      </c>
      <c r="C30" s="12" t="s">
        <v>238</v>
      </c>
      <c r="D30" s="34">
        <v>9</v>
      </c>
      <c r="E30" s="33"/>
      <c r="F30" s="7"/>
      <c r="G30" s="7"/>
      <c r="H30" s="7"/>
      <c r="I30" s="7"/>
      <c r="J30" s="7"/>
      <c r="K30" s="7"/>
      <c r="L30" s="7" t="s">
        <v>239</v>
      </c>
      <c r="M30" s="50" t="s">
        <v>197</v>
      </c>
    </row>
    <row r="31" spans="1:13" s="2" customFormat="1" ht="37.5" customHeight="1">
      <c r="A31" s="34"/>
      <c r="B31" s="58" t="s">
        <v>259</v>
      </c>
      <c r="C31" s="59" t="s">
        <v>243</v>
      </c>
      <c r="D31" s="60" t="s">
        <v>260</v>
      </c>
      <c r="E31" s="61" t="s">
        <v>261</v>
      </c>
      <c r="F31" s="7"/>
      <c r="G31" s="7"/>
      <c r="H31" s="7"/>
      <c r="I31" s="7"/>
      <c r="J31" s="7"/>
      <c r="K31" s="7"/>
      <c r="L31" s="57" t="s">
        <v>257</v>
      </c>
      <c r="M31" s="50" t="s">
        <v>197</v>
      </c>
    </row>
    <row r="32" spans="1:13" s="2" customFormat="1" ht="37.5" customHeight="1">
      <c r="A32" s="34"/>
      <c r="B32" s="62" t="s">
        <v>262</v>
      </c>
      <c r="C32" s="59" t="s">
        <v>243</v>
      </c>
      <c r="D32" s="60" t="s">
        <v>260</v>
      </c>
      <c r="E32" s="61" t="s">
        <v>261</v>
      </c>
      <c r="F32" s="7"/>
      <c r="G32" s="7"/>
      <c r="H32" s="7"/>
      <c r="I32" s="7"/>
      <c r="J32" s="7"/>
      <c r="K32" s="7"/>
      <c r="L32" s="57" t="s">
        <v>283</v>
      </c>
      <c r="M32" s="50" t="s">
        <v>197</v>
      </c>
    </row>
    <row r="33" spans="1:13" s="2" customFormat="1" ht="37.5" customHeight="1">
      <c r="A33" s="34"/>
      <c r="B33" s="62" t="s">
        <v>263</v>
      </c>
      <c r="C33" s="59" t="s">
        <v>243</v>
      </c>
      <c r="D33" s="60" t="s">
        <v>260</v>
      </c>
      <c r="E33" s="61" t="s">
        <v>261</v>
      </c>
      <c r="F33" s="7"/>
      <c r="G33" s="7"/>
      <c r="H33" s="7"/>
      <c r="I33" s="7"/>
      <c r="J33" s="7"/>
      <c r="K33" s="7"/>
      <c r="L33" s="57" t="s">
        <v>258</v>
      </c>
      <c r="M33" s="50" t="s">
        <v>197</v>
      </c>
    </row>
    <row r="34" spans="1:13" s="2" customFormat="1" ht="37.5" customHeight="1">
      <c r="A34" s="34"/>
      <c r="B34" s="57" t="s">
        <v>264</v>
      </c>
      <c r="C34" s="59" t="s">
        <v>243</v>
      </c>
      <c r="D34" s="60" t="s">
        <v>260</v>
      </c>
      <c r="E34" s="61" t="s">
        <v>261</v>
      </c>
      <c r="F34" s="7"/>
      <c r="G34" s="7"/>
      <c r="H34" s="7"/>
      <c r="I34" s="7"/>
      <c r="J34" s="7"/>
      <c r="K34" s="7"/>
      <c r="L34" s="57" t="s">
        <v>283</v>
      </c>
      <c r="M34" s="50" t="s">
        <v>197</v>
      </c>
    </row>
    <row r="35" spans="1:13" s="2" customFormat="1" ht="37.5" customHeight="1">
      <c r="A35" s="34"/>
      <c r="B35" s="57" t="s">
        <v>265</v>
      </c>
      <c r="C35" s="59" t="s">
        <v>243</v>
      </c>
      <c r="D35" s="60" t="s">
        <v>260</v>
      </c>
      <c r="E35" s="61" t="s">
        <v>261</v>
      </c>
      <c r="F35" s="7"/>
      <c r="G35" s="7"/>
      <c r="H35" s="7"/>
      <c r="I35" s="7"/>
      <c r="J35" s="7"/>
      <c r="K35" s="7"/>
      <c r="L35" s="57" t="s">
        <v>284</v>
      </c>
      <c r="M35" s="50" t="s">
        <v>197</v>
      </c>
    </row>
    <row r="36" spans="1:13" s="2" customFormat="1" ht="37.5" customHeight="1">
      <c r="A36" s="34"/>
      <c r="B36" s="57" t="s">
        <v>266</v>
      </c>
      <c r="C36" s="59" t="s">
        <v>243</v>
      </c>
      <c r="D36" s="60" t="s">
        <v>260</v>
      </c>
      <c r="E36" s="61" t="s">
        <v>261</v>
      </c>
      <c r="F36" s="7"/>
      <c r="G36" s="7"/>
      <c r="H36" s="7"/>
      <c r="I36" s="7"/>
      <c r="J36" s="7"/>
      <c r="K36" s="7"/>
      <c r="L36" s="61" t="s">
        <v>255</v>
      </c>
      <c r="M36" s="50" t="s">
        <v>197</v>
      </c>
    </row>
    <row r="37" spans="1:13" s="2" customFormat="1" ht="37.5" customHeight="1">
      <c r="A37" s="34"/>
      <c r="B37" s="57" t="s">
        <v>267</v>
      </c>
      <c r="C37" s="59" t="s">
        <v>243</v>
      </c>
      <c r="D37" s="60" t="s">
        <v>260</v>
      </c>
      <c r="E37" s="61" t="s">
        <v>261</v>
      </c>
      <c r="F37" s="7"/>
      <c r="G37" s="7"/>
      <c r="H37" s="7"/>
      <c r="I37" s="7"/>
      <c r="J37" s="7"/>
      <c r="K37" s="7"/>
      <c r="L37" s="61" t="s">
        <v>255</v>
      </c>
      <c r="M37" s="50" t="s">
        <v>197</v>
      </c>
    </row>
    <row r="38" spans="1:13" s="2" customFormat="1" ht="37.5" customHeight="1">
      <c r="A38" s="34"/>
      <c r="B38" s="57" t="s">
        <v>268</v>
      </c>
      <c r="C38" s="59" t="s">
        <v>243</v>
      </c>
      <c r="D38" s="60" t="s">
        <v>260</v>
      </c>
      <c r="E38" s="61" t="s">
        <v>261</v>
      </c>
      <c r="F38" s="7"/>
      <c r="G38" s="7"/>
      <c r="H38" s="7"/>
      <c r="I38" s="7"/>
      <c r="J38" s="7"/>
      <c r="K38" s="7"/>
      <c r="L38" s="61" t="s">
        <v>255</v>
      </c>
      <c r="M38" s="50" t="s">
        <v>197</v>
      </c>
    </row>
    <row r="39" spans="1:13" s="2" customFormat="1" ht="37.5" customHeight="1">
      <c r="A39" s="34"/>
      <c r="B39" s="55" t="s">
        <v>269</v>
      </c>
      <c r="C39" s="59" t="s">
        <v>243</v>
      </c>
      <c r="D39" s="55" t="s">
        <v>270</v>
      </c>
      <c r="E39" s="55" t="s">
        <v>271</v>
      </c>
      <c r="F39" s="7"/>
      <c r="G39" s="7"/>
      <c r="H39" s="7"/>
      <c r="I39" s="7"/>
      <c r="J39" s="7"/>
      <c r="K39" s="7"/>
      <c r="L39" s="57" t="s">
        <v>284</v>
      </c>
      <c r="M39" s="50" t="s">
        <v>197</v>
      </c>
    </row>
    <row r="40" spans="1:13" s="2" customFormat="1" ht="37.5" customHeight="1">
      <c r="A40" s="34"/>
      <c r="B40" s="55" t="s">
        <v>272</v>
      </c>
      <c r="C40" s="59" t="s">
        <v>243</v>
      </c>
      <c r="D40" s="55" t="s">
        <v>270</v>
      </c>
      <c r="E40" s="55" t="s">
        <v>271</v>
      </c>
      <c r="F40" s="7"/>
      <c r="G40" s="7"/>
      <c r="H40" s="7"/>
      <c r="I40" s="7"/>
      <c r="J40" s="7"/>
      <c r="K40" s="7"/>
      <c r="L40" s="57" t="s">
        <v>258</v>
      </c>
      <c r="M40" s="50" t="s">
        <v>197</v>
      </c>
    </row>
    <row r="41" spans="1:13" s="2" customFormat="1" ht="37.5" customHeight="1">
      <c r="A41" s="34"/>
      <c r="B41" s="55" t="s">
        <v>273</v>
      </c>
      <c r="C41" s="59" t="s">
        <v>243</v>
      </c>
      <c r="D41" s="55" t="s">
        <v>270</v>
      </c>
      <c r="E41" s="55" t="s">
        <v>271</v>
      </c>
      <c r="F41" s="7"/>
      <c r="G41" s="7"/>
      <c r="H41" s="7"/>
      <c r="I41" s="7"/>
      <c r="J41" s="7"/>
      <c r="K41" s="7"/>
      <c r="L41" s="57" t="s">
        <v>257</v>
      </c>
      <c r="M41" s="50" t="s">
        <v>197</v>
      </c>
    </row>
    <row r="42" spans="1:13" s="2" customFormat="1" ht="37.5" customHeight="1">
      <c r="A42" s="34"/>
      <c r="B42" s="55" t="s">
        <v>274</v>
      </c>
      <c r="C42" s="59" t="s">
        <v>243</v>
      </c>
      <c r="D42" s="55" t="s">
        <v>270</v>
      </c>
      <c r="E42" s="55" t="s">
        <v>271</v>
      </c>
      <c r="F42" s="7"/>
      <c r="G42" s="7"/>
      <c r="H42" s="7"/>
      <c r="I42" s="7"/>
      <c r="J42" s="7"/>
      <c r="K42" s="7"/>
      <c r="L42" s="57" t="s">
        <v>285</v>
      </c>
      <c r="M42" s="50" t="s">
        <v>197</v>
      </c>
    </row>
    <row r="43" spans="1:13" s="2" customFormat="1" ht="37.5" customHeight="1">
      <c r="A43" s="34"/>
      <c r="B43" s="55" t="s">
        <v>275</v>
      </c>
      <c r="C43" s="59" t="s">
        <v>243</v>
      </c>
      <c r="D43" s="55" t="s">
        <v>270</v>
      </c>
      <c r="E43" s="55" t="s">
        <v>271</v>
      </c>
      <c r="F43" s="7"/>
      <c r="G43" s="7"/>
      <c r="H43" s="7"/>
      <c r="I43" s="7"/>
      <c r="J43" s="7"/>
      <c r="K43" s="7"/>
      <c r="L43" s="57" t="s">
        <v>283</v>
      </c>
      <c r="M43" s="50" t="s">
        <v>197</v>
      </c>
    </row>
    <row r="44" spans="1:13" s="2" customFormat="1" ht="37.5" customHeight="1">
      <c r="A44" s="34"/>
      <c r="B44" s="63" t="s">
        <v>276</v>
      </c>
      <c r="C44" s="59" t="s">
        <v>243</v>
      </c>
      <c r="D44" s="55" t="s">
        <v>270</v>
      </c>
      <c r="E44" s="55" t="s">
        <v>271</v>
      </c>
      <c r="F44" s="7"/>
      <c r="G44" s="7"/>
      <c r="H44" s="7"/>
      <c r="I44" s="7"/>
      <c r="J44" s="7"/>
      <c r="K44" s="7"/>
      <c r="L44" s="57" t="s">
        <v>256</v>
      </c>
      <c r="M44" s="50" t="s">
        <v>197</v>
      </c>
    </row>
    <row r="45" spans="1:13" s="2" customFormat="1" ht="37.5" customHeight="1">
      <c r="A45" s="34"/>
      <c r="B45" s="55" t="s">
        <v>277</v>
      </c>
      <c r="C45" s="59" t="s">
        <v>243</v>
      </c>
      <c r="D45" s="55" t="s">
        <v>270</v>
      </c>
      <c r="E45" s="55" t="s">
        <v>271</v>
      </c>
      <c r="F45" s="7"/>
      <c r="G45" s="7"/>
      <c r="H45" s="7"/>
      <c r="I45" s="7"/>
      <c r="J45" s="7"/>
      <c r="K45" s="7"/>
      <c r="L45" s="57" t="s">
        <v>256</v>
      </c>
      <c r="M45" s="50" t="s">
        <v>197</v>
      </c>
    </row>
    <row r="46" spans="1:13" s="2" customFormat="1" ht="37.5" customHeight="1">
      <c r="A46" s="34"/>
      <c r="B46" s="55" t="s">
        <v>278</v>
      </c>
      <c r="C46" s="59" t="s">
        <v>243</v>
      </c>
      <c r="D46" s="55" t="s">
        <v>270</v>
      </c>
      <c r="E46" s="55" t="s">
        <v>271</v>
      </c>
      <c r="F46" s="7"/>
      <c r="G46" s="7"/>
      <c r="H46" s="7"/>
      <c r="I46" s="7"/>
      <c r="J46" s="7"/>
      <c r="K46" s="7"/>
      <c r="L46" s="57" t="s">
        <v>286</v>
      </c>
      <c r="M46" s="50" t="s">
        <v>197</v>
      </c>
    </row>
    <row r="47" spans="1:13" s="2" customFormat="1" ht="37.5" customHeight="1">
      <c r="A47" s="34"/>
      <c r="B47" s="55" t="s">
        <v>279</v>
      </c>
      <c r="C47" s="59" t="s">
        <v>243</v>
      </c>
      <c r="D47" s="55" t="s">
        <v>270</v>
      </c>
      <c r="E47" s="55" t="s">
        <v>271</v>
      </c>
      <c r="F47" s="7"/>
      <c r="G47" s="7"/>
      <c r="H47" s="7"/>
      <c r="I47" s="7"/>
      <c r="J47" s="7"/>
      <c r="K47" s="7"/>
      <c r="L47" s="57" t="s">
        <v>258</v>
      </c>
      <c r="M47" s="50" t="s">
        <v>197</v>
      </c>
    </row>
    <row r="48" spans="1:13" s="2" customFormat="1" ht="37.5" customHeight="1">
      <c r="A48" s="34"/>
      <c r="B48" s="55" t="s">
        <v>280</v>
      </c>
      <c r="C48" s="59" t="s">
        <v>243</v>
      </c>
      <c r="D48" s="55" t="s">
        <v>270</v>
      </c>
      <c r="E48" s="55" t="s">
        <v>271</v>
      </c>
      <c r="F48" s="7"/>
      <c r="G48" s="7"/>
      <c r="H48" s="7"/>
      <c r="I48" s="7"/>
      <c r="J48" s="7"/>
      <c r="K48" s="7"/>
      <c r="L48" s="57" t="s">
        <v>287</v>
      </c>
      <c r="M48" s="50" t="s">
        <v>197</v>
      </c>
    </row>
    <row r="49" spans="1:13" s="2" customFormat="1" ht="37.5" customHeight="1">
      <c r="A49" s="34"/>
      <c r="B49" s="55" t="s">
        <v>281</v>
      </c>
      <c r="C49" s="59" t="s">
        <v>243</v>
      </c>
      <c r="D49" s="55" t="s">
        <v>270</v>
      </c>
      <c r="E49" s="55" t="s">
        <v>271</v>
      </c>
      <c r="F49" s="7"/>
      <c r="G49" s="7"/>
      <c r="H49" s="7"/>
      <c r="I49" s="7"/>
      <c r="J49" s="7"/>
      <c r="K49" s="7"/>
      <c r="L49" s="57" t="s">
        <v>283</v>
      </c>
      <c r="M49" s="50" t="s">
        <v>197</v>
      </c>
    </row>
    <row r="50" spans="1:13" s="2" customFormat="1" ht="37.5" customHeight="1">
      <c r="A50" s="34"/>
      <c r="B50" s="55" t="s">
        <v>282</v>
      </c>
      <c r="C50" s="59" t="s">
        <v>243</v>
      </c>
      <c r="D50" s="55" t="s">
        <v>270</v>
      </c>
      <c r="E50" s="55" t="s">
        <v>271</v>
      </c>
      <c r="F50" s="7"/>
      <c r="G50" s="7"/>
      <c r="H50" s="7"/>
      <c r="I50" s="7"/>
      <c r="J50" s="7"/>
      <c r="K50" s="7"/>
      <c r="L50" s="57" t="s">
        <v>256</v>
      </c>
      <c r="M50" s="50" t="s">
        <v>197</v>
      </c>
    </row>
    <row r="51" s="2" customFormat="1" ht="37.5" customHeight="1"/>
    <row r="52" spans="1:13" s="1" customFormat="1" ht="30" customHeight="1">
      <c r="A52" s="68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s="1" customFormat="1" ht="12.75" customHeight="1">
      <c r="A53" s="67" t="s">
        <v>57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s="2" customFormat="1" ht="63.75" customHeight="1">
      <c r="A54" s="16" t="s">
        <v>26</v>
      </c>
      <c r="B54" s="17" t="s">
        <v>27</v>
      </c>
      <c r="C54" s="27" t="s">
        <v>28</v>
      </c>
      <c r="D54" s="17" t="s">
        <v>29</v>
      </c>
      <c r="E54" s="18" t="s">
        <v>40</v>
      </c>
      <c r="F54" s="17" t="s">
        <v>31</v>
      </c>
      <c r="G54" s="17" t="s">
        <v>32</v>
      </c>
      <c r="H54" s="17" t="s">
        <v>33</v>
      </c>
      <c r="I54" s="17" t="s">
        <v>34</v>
      </c>
      <c r="J54" s="17" t="s">
        <v>35</v>
      </c>
      <c r="K54" s="17" t="s">
        <v>36</v>
      </c>
      <c r="L54" s="45" t="s">
        <v>180</v>
      </c>
      <c r="M54" s="15" t="s">
        <v>37</v>
      </c>
    </row>
    <row r="55" spans="1:13" s="2" customFormat="1" ht="25.5" customHeight="1">
      <c r="A55" s="21">
        <v>1</v>
      </c>
      <c r="B55" s="22" t="s">
        <v>13</v>
      </c>
      <c r="C55" s="22"/>
      <c r="D55" s="21">
        <v>9</v>
      </c>
      <c r="E55" s="23"/>
      <c r="F55" s="21">
        <v>0</v>
      </c>
      <c r="G55" s="21">
        <v>0</v>
      </c>
      <c r="H55" s="21">
        <v>4</v>
      </c>
      <c r="I55" s="21">
        <v>3</v>
      </c>
      <c r="J55" s="21">
        <v>4</v>
      </c>
      <c r="K55" s="21">
        <v>1</v>
      </c>
      <c r="L55" s="21">
        <f>SUM(F55:K55)</f>
        <v>12</v>
      </c>
      <c r="M55" s="50" t="s">
        <v>197</v>
      </c>
    </row>
    <row r="56" spans="1:13" s="2" customFormat="1" ht="25.5" customHeight="1">
      <c r="A56" s="21">
        <v>2</v>
      </c>
      <c r="B56" s="22" t="s">
        <v>79</v>
      </c>
      <c r="C56" s="12" t="s">
        <v>80</v>
      </c>
      <c r="D56" s="21">
        <v>9</v>
      </c>
      <c r="E56" s="23" t="s">
        <v>240</v>
      </c>
      <c r="F56" s="21">
        <v>4</v>
      </c>
      <c r="G56" s="21">
        <v>0</v>
      </c>
      <c r="H56" s="21">
        <v>1</v>
      </c>
      <c r="I56" s="21">
        <v>0</v>
      </c>
      <c r="J56" s="21">
        <v>0</v>
      </c>
      <c r="K56" s="21">
        <v>1</v>
      </c>
      <c r="L56" s="21">
        <f>SUM(F56:K56)</f>
        <v>6</v>
      </c>
      <c r="M56" s="51" t="s">
        <v>198</v>
      </c>
    </row>
    <row r="57" spans="1:13" s="2" customFormat="1" ht="25.5" customHeight="1">
      <c r="A57" s="21">
        <v>3</v>
      </c>
      <c r="B57" s="22" t="s">
        <v>155</v>
      </c>
      <c r="C57" s="12" t="s">
        <v>156</v>
      </c>
      <c r="D57" s="21">
        <v>10</v>
      </c>
      <c r="E57" s="23"/>
      <c r="F57" s="21">
        <v>2.5</v>
      </c>
      <c r="G57" s="21">
        <v>0</v>
      </c>
      <c r="H57" s="21">
        <v>4</v>
      </c>
      <c r="I57" s="21">
        <v>4</v>
      </c>
      <c r="J57" s="21">
        <v>4</v>
      </c>
      <c r="K57" s="21">
        <v>3</v>
      </c>
      <c r="L57" s="21">
        <f>SUM(F57:K57)</f>
        <v>17.5</v>
      </c>
      <c r="M57" s="50" t="s">
        <v>197</v>
      </c>
    </row>
    <row r="58" spans="1:13" s="2" customFormat="1" ht="12.75">
      <c r="A58" s="7"/>
      <c r="B58" s="6"/>
      <c r="C58" s="12"/>
      <c r="D58" s="7"/>
      <c r="E58" s="6"/>
      <c r="F58" s="7"/>
      <c r="G58" s="7"/>
      <c r="H58" s="7"/>
      <c r="I58" s="7"/>
      <c r="J58" s="7"/>
      <c r="K58" s="7"/>
      <c r="L58" s="7"/>
      <c r="M58" s="8"/>
    </row>
    <row r="59" spans="1:13" s="2" customFormat="1" ht="30" customHeight="1">
      <c r="A59" s="66" t="s">
        <v>46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s="2" customFormat="1" ht="12.75" customHeight="1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s="2" customFormat="1" ht="63" customHeight="1">
      <c r="A61" s="16" t="s">
        <v>26</v>
      </c>
      <c r="B61" s="17" t="s">
        <v>27</v>
      </c>
      <c r="C61" s="27" t="s">
        <v>28</v>
      </c>
      <c r="D61" s="17" t="s">
        <v>29</v>
      </c>
      <c r="E61" s="18" t="s">
        <v>40</v>
      </c>
      <c r="F61" s="17" t="s">
        <v>31</v>
      </c>
      <c r="G61" s="17" t="s">
        <v>32</v>
      </c>
      <c r="H61" s="17" t="s">
        <v>33</v>
      </c>
      <c r="I61" s="17" t="s">
        <v>34</v>
      </c>
      <c r="J61" s="17" t="s">
        <v>35</v>
      </c>
      <c r="K61" s="17" t="s">
        <v>36</v>
      </c>
      <c r="L61" s="45" t="s">
        <v>180</v>
      </c>
      <c r="M61" s="15" t="s">
        <v>37</v>
      </c>
    </row>
    <row r="62" spans="1:13" s="2" customFormat="1" ht="25.5" customHeight="1">
      <c r="A62" s="21">
        <v>1</v>
      </c>
      <c r="B62" s="22" t="s">
        <v>148</v>
      </c>
      <c r="C62" s="12" t="s">
        <v>149</v>
      </c>
      <c r="D62" s="21">
        <v>10</v>
      </c>
      <c r="E62" s="23"/>
      <c r="F62" s="21">
        <v>4</v>
      </c>
      <c r="G62" s="21">
        <v>4</v>
      </c>
      <c r="H62" s="21">
        <v>4</v>
      </c>
      <c r="I62" s="21">
        <v>2.5</v>
      </c>
      <c r="J62" s="21">
        <v>4</v>
      </c>
      <c r="K62" s="21">
        <v>1</v>
      </c>
      <c r="L62" s="21">
        <f>SUM(F62:K62)</f>
        <v>19.5</v>
      </c>
      <c r="M62" s="50" t="s">
        <v>197</v>
      </c>
    </row>
    <row r="63" spans="1:13" s="2" customFormat="1" ht="25.5" customHeight="1">
      <c r="A63" s="21"/>
      <c r="B63" s="21"/>
      <c r="C63" s="22"/>
      <c r="D63" s="21"/>
      <c r="E63" s="23"/>
      <c r="F63" s="21"/>
      <c r="G63" s="21"/>
      <c r="H63" s="21"/>
      <c r="I63" s="21"/>
      <c r="J63" s="21"/>
      <c r="K63" s="21"/>
      <c r="L63" s="21"/>
      <c r="M63" s="24"/>
    </row>
    <row r="64" spans="1:13" s="2" customFormat="1" ht="30" customHeight="1">
      <c r="A64" s="73" t="s">
        <v>48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2" customFormat="1" ht="12.75" customHeight="1">
      <c r="A65" s="65" t="s">
        <v>59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s="2" customFormat="1" ht="63" customHeight="1">
      <c r="A66" s="16" t="s">
        <v>26</v>
      </c>
      <c r="B66" s="17" t="s">
        <v>27</v>
      </c>
      <c r="C66" s="27" t="s">
        <v>28</v>
      </c>
      <c r="D66" s="17" t="s">
        <v>29</v>
      </c>
      <c r="E66" s="18" t="s">
        <v>40</v>
      </c>
      <c r="F66" s="17" t="s">
        <v>31</v>
      </c>
      <c r="G66" s="17" t="s">
        <v>32</v>
      </c>
      <c r="H66" s="17" t="s">
        <v>33</v>
      </c>
      <c r="I66" s="17" t="s">
        <v>34</v>
      </c>
      <c r="J66" s="17" t="s">
        <v>35</v>
      </c>
      <c r="K66" s="17" t="s">
        <v>36</v>
      </c>
      <c r="L66" s="45" t="s">
        <v>180</v>
      </c>
      <c r="M66" s="15" t="s">
        <v>37</v>
      </c>
    </row>
    <row r="67" spans="1:13" s="2" customFormat="1" ht="25.5" customHeight="1">
      <c r="A67" s="21">
        <v>1</v>
      </c>
      <c r="B67" s="22" t="s">
        <v>111</v>
      </c>
      <c r="C67" s="22" t="s">
        <v>112</v>
      </c>
      <c r="D67" s="21">
        <v>9</v>
      </c>
      <c r="E67" s="23"/>
      <c r="F67" s="21">
        <v>4</v>
      </c>
      <c r="G67" s="21">
        <v>4</v>
      </c>
      <c r="H67" s="21">
        <v>4</v>
      </c>
      <c r="I67" s="21">
        <v>3.5</v>
      </c>
      <c r="J67" s="21">
        <v>5</v>
      </c>
      <c r="K67" s="21">
        <v>3.5</v>
      </c>
      <c r="L67" s="21">
        <f>SUM(F67:K67)</f>
        <v>24</v>
      </c>
      <c r="M67" s="50" t="s">
        <v>197</v>
      </c>
    </row>
    <row r="68" spans="1:13" s="2" customFormat="1" ht="25.5" customHeight="1">
      <c r="A68" s="21">
        <v>2</v>
      </c>
      <c r="B68" s="22" t="s">
        <v>6</v>
      </c>
      <c r="C68" s="22" t="s">
        <v>7</v>
      </c>
      <c r="D68" s="21">
        <v>9</v>
      </c>
      <c r="E68" s="23"/>
      <c r="F68" s="21">
        <v>4</v>
      </c>
      <c r="G68" s="21">
        <v>0.5</v>
      </c>
      <c r="H68" s="21">
        <v>4</v>
      </c>
      <c r="I68" s="21">
        <v>4</v>
      </c>
      <c r="J68" s="21">
        <v>4</v>
      </c>
      <c r="K68" s="21">
        <v>1</v>
      </c>
      <c r="L68" s="21">
        <f>SUM(F68:K68)</f>
        <v>17.5</v>
      </c>
      <c r="M68" s="50" t="s">
        <v>197</v>
      </c>
    </row>
    <row r="69" spans="1:15" s="2" customFormat="1" ht="78.75" customHeight="1">
      <c r="A69" s="21">
        <v>3</v>
      </c>
      <c r="B69" s="12" t="s">
        <v>182</v>
      </c>
      <c r="C69" s="22" t="s">
        <v>7</v>
      </c>
      <c r="D69" s="21">
        <v>9</v>
      </c>
      <c r="E69" s="23"/>
      <c r="F69" s="21"/>
      <c r="G69" s="21"/>
      <c r="H69" s="21"/>
      <c r="I69" s="21"/>
      <c r="J69" s="21"/>
      <c r="K69" s="21"/>
      <c r="L69" s="7" t="s">
        <v>194</v>
      </c>
      <c r="M69" s="50" t="s">
        <v>197</v>
      </c>
      <c r="N69" s="46"/>
      <c r="O69" s="46"/>
    </row>
    <row r="70" spans="1:13" ht="31.5" customHeight="1">
      <c r="A70" s="73" t="s">
        <v>47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2.75" customHeight="1">
      <c r="A71" s="65" t="s">
        <v>60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63.75" customHeight="1">
      <c r="A72" s="16" t="s">
        <v>26</v>
      </c>
      <c r="B72" s="17" t="s">
        <v>27</v>
      </c>
      <c r="C72" s="27" t="s">
        <v>28</v>
      </c>
      <c r="D72" s="17" t="s">
        <v>29</v>
      </c>
      <c r="E72" s="18" t="s">
        <v>40</v>
      </c>
      <c r="F72" s="17" t="s">
        <v>31</v>
      </c>
      <c r="G72" s="17" t="s">
        <v>32</v>
      </c>
      <c r="H72" s="17" t="s">
        <v>33</v>
      </c>
      <c r="I72" s="17" t="s">
        <v>34</v>
      </c>
      <c r="J72" s="17" t="s">
        <v>35</v>
      </c>
      <c r="K72" s="17" t="s">
        <v>36</v>
      </c>
      <c r="L72" s="45" t="s">
        <v>180</v>
      </c>
      <c r="M72" s="15" t="s">
        <v>37</v>
      </c>
    </row>
    <row r="73" spans="1:13" ht="37.5" customHeight="1">
      <c r="A73" s="21">
        <v>1</v>
      </c>
      <c r="B73" s="22" t="s">
        <v>90</v>
      </c>
      <c r="C73" s="22" t="s">
        <v>91</v>
      </c>
      <c r="D73" s="21">
        <v>10</v>
      </c>
      <c r="E73" s="23"/>
      <c r="F73" s="21">
        <v>4</v>
      </c>
      <c r="G73" s="21">
        <v>4</v>
      </c>
      <c r="H73" s="21">
        <v>4</v>
      </c>
      <c r="I73" s="21">
        <v>2</v>
      </c>
      <c r="J73" s="21">
        <v>4</v>
      </c>
      <c r="K73" s="21">
        <v>4</v>
      </c>
      <c r="L73" s="21">
        <f>SUM(F73:K73)</f>
        <v>22</v>
      </c>
      <c r="M73" s="50" t="s">
        <v>197</v>
      </c>
    </row>
    <row r="74" spans="1:13" ht="37.5" customHeight="1">
      <c r="A74" s="21">
        <v>2</v>
      </c>
      <c r="B74" s="22" t="s">
        <v>89</v>
      </c>
      <c r="C74" s="22" t="s">
        <v>91</v>
      </c>
      <c r="D74" s="21">
        <v>10</v>
      </c>
      <c r="E74" s="38"/>
      <c r="F74" s="21">
        <v>4</v>
      </c>
      <c r="G74" s="21">
        <v>4</v>
      </c>
      <c r="H74" s="21">
        <v>4</v>
      </c>
      <c r="I74" s="21">
        <v>4</v>
      </c>
      <c r="J74" s="21">
        <v>4</v>
      </c>
      <c r="K74" s="21">
        <v>4</v>
      </c>
      <c r="L74" s="21">
        <f>SUM(F74:K74)</f>
        <v>24</v>
      </c>
      <c r="M74" s="50" t="s">
        <v>197</v>
      </c>
    </row>
    <row r="75" spans="1:13" ht="37.5" customHeight="1">
      <c r="A75" s="21">
        <v>3</v>
      </c>
      <c r="B75" s="22" t="s">
        <v>183</v>
      </c>
      <c r="C75" s="22" t="s">
        <v>189</v>
      </c>
      <c r="D75" s="21">
        <v>9</v>
      </c>
      <c r="E75" s="38" t="s">
        <v>190</v>
      </c>
      <c r="F75" s="21"/>
      <c r="G75" s="21"/>
      <c r="H75" s="21"/>
      <c r="I75" s="21"/>
      <c r="J75" s="21"/>
      <c r="K75" s="21"/>
      <c r="L75" s="7" t="s">
        <v>233</v>
      </c>
      <c r="M75" s="50" t="s">
        <v>197</v>
      </c>
    </row>
    <row r="76" spans="1:13" ht="37.5" customHeight="1">
      <c r="A76" s="21">
        <v>4</v>
      </c>
      <c r="B76" s="22" t="s">
        <v>184</v>
      </c>
      <c r="C76" s="22" t="s">
        <v>189</v>
      </c>
      <c r="D76" s="21">
        <v>9</v>
      </c>
      <c r="E76" s="38" t="s">
        <v>190</v>
      </c>
      <c r="F76" s="21"/>
      <c r="G76" s="21"/>
      <c r="H76" s="21"/>
      <c r="I76" s="21"/>
      <c r="J76" s="21"/>
      <c r="K76" s="21"/>
      <c r="L76" s="7" t="s">
        <v>100</v>
      </c>
      <c r="M76" s="50" t="s">
        <v>197</v>
      </c>
    </row>
    <row r="77" spans="1:13" ht="30" customHeight="1">
      <c r="A77" s="73" t="s">
        <v>55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12.75">
      <c r="A78" s="65" t="s">
        <v>60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4" ht="63.75" customHeight="1">
      <c r="A79" s="16" t="s">
        <v>26</v>
      </c>
      <c r="B79" s="17" t="s">
        <v>27</v>
      </c>
      <c r="C79" s="27" t="s">
        <v>28</v>
      </c>
      <c r="D79" s="17" t="s">
        <v>29</v>
      </c>
      <c r="E79" s="18" t="s">
        <v>40</v>
      </c>
      <c r="F79" s="17" t="s">
        <v>31</v>
      </c>
      <c r="G79" s="17" t="s">
        <v>32</v>
      </c>
      <c r="H79" s="17" t="s">
        <v>33</v>
      </c>
      <c r="I79" s="17" t="s">
        <v>34</v>
      </c>
      <c r="J79" s="17" t="s">
        <v>35</v>
      </c>
      <c r="K79" s="17" t="s">
        <v>36</v>
      </c>
      <c r="L79" s="45" t="s">
        <v>180</v>
      </c>
      <c r="M79" s="15" t="s">
        <v>37</v>
      </c>
      <c r="N79" s="15"/>
    </row>
    <row r="80" spans="1:14" ht="25.5" customHeight="1">
      <c r="A80" s="21">
        <v>1</v>
      </c>
      <c r="B80" s="22" t="s">
        <v>212</v>
      </c>
      <c r="C80" s="6" t="s">
        <v>213</v>
      </c>
      <c r="D80" s="21">
        <v>10</v>
      </c>
      <c r="E80" s="23"/>
      <c r="F80" s="21">
        <v>4</v>
      </c>
      <c r="G80" s="21">
        <v>4</v>
      </c>
      <c r="H80" s="21">
        <v>4</v>
      </c>
      <c r="I80" s="21">
        <v>4</v>
      </c>
      <c r="J80" s="21">
        <v>4</v>
      </c>
      <c r="K80" s="21">
        <v>4</v>
      </c>
      <c r="L80" s="21">
        <f>SUM(F80:K80)</f>
        <v>24</v>
      </c>
      <c r="M80" s="50" t="s">
        <v>197</v>
      </c>
      <c r="N80" s="24"/>
    </row>
    <row r="81" spans="1:14" ht="25.5" customHeight="1">
      <c r="A81" s="21">
        <v>2</v>
      </c>
      <c r="B81" s="22" t="s">
        <v>113</v>
      </c>
      <c r="C81" s="6" t="s">
        <v>114</v>
      </c>
      <c r="D81" s="21">
        <v>10</v>
      </c>
      <c r="E81" s="23"/>
      <c r="F81" s="21">
        <v>0</v>
      </c>
      <c r="G81" s="21">
        <v>4</v>
      </c>
      <c r="H81" s="21">
        <v>4</v>
      </c>
      <c r="I81" s="21">
        <v>4</v>
      </c>
      <c r="J81" s="21">
        <v>4</v>
      </c>
      <c r="K81" s="21">
        <v>2</v>
      </c>
      <c r="L81" s="21">
        <f>SUM(F81:K81)</f>
        <v>18</v>
      </c>
      <c r="M81" s="50" t="s">
        <v>197</v>
      </c>
      <c r="N81" s="24"/>
    </row>
    <row r="82" spans="1:14" ht="63.75" customHeight="1">
      <c r="A82" s="21"/>
      <c r="B82" s="21"/>
      <c r="C82" s="6"/>
      <c r="D82" s="21"/>
      <c r="E82" s="23"/>
      <c r="F82" s="21"/>
      <c r="G82" s="21"/>
      <c r="H82" s="21"/>
      <c r="I82" s="21"/>
      <c r="J82" s="21"/>
      <c r="K82" s="21"/>
      <c r="L82" s="21"/>
      <c r="M82" s="24"/>
      <c r="N82" s="24"/>
    </row>
    <row r="83" spans="1:13" ht="12.75">
      <c r="A83" s="19"/>
      <c r="B83" s="20"/>
      <c r="C83" s="25"/>
      <c r="D83" s="19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.75">
      <c r="A84" s="19"/>
      <c r="B84" s="20"/>
      <c r="C84" s="25"/>
      <c r="D84" s="19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.75">
      <c r="A85" s="19"/>
      <c r="B85" s="20"/>
      <c r="C85" s="25"/>
      <c r="D85" s="19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19"/>
      <c r="B86" s="20"/>
      <c r="C86" s="25"/>
      <c r="D86" s="19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19"/>
      <c r="B87" s="20"/>
      <c r="C87" s="25"/>
      <c r="D87" s="19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.75">
      <c r="A88" s="19"/>
      <c r="B88" s="20"/>
      <c r="C88" s="25"/>
      <c r="D88" s="19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.75">
      <c r="A89" s="19"/>
      <c r="B89" s="20"/>
      <c r="C89" s="25"/>
      <c r="D89" s="19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.75">
      <c r="A90" s="19"/>
      <c r="B90" s="20"/>
      <c r="C90" s="25"/>
      <c r="D90" s="19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.75">
      <c r="A91" s="19"/>
      <c r="B91" s="20"/>
      <c r="C91" s="25"/>
      <c r="D91" s="19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>
      <c r="A92" s="19"/>
      <c r="B92" s="20"/>
      <c r="C92" s="25"/>
      <c r="D92" s="19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>
      <c r="A93" s="19"/>
      <c r="B93" s="20"/>
      <c r="C93" s="25"/>
      <c r="D93" s="19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.75">
      <c r="A94" s="19"/>
      <c r="B94" s="20"/>
      <c r="C94" s="25"/>
      <c r="D94" s="19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.75">
      <c r="A95" s="19"/>
      <c r="B95" s="20"/>
      <c r="C95" s="25"/>
      <c r="D95" s="19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.75">
      <c r="A96" s="19"/>
      <c r="B96" s="20"/>
      <c r="C96" s="25"/>
      <c r="D96" s="19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>
      <c r="A97" s="19"/>
      <c r="B97" s="20"/>
      <c r="C97" s="25"/>
      <c r="D97" s="19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19"/>
      <c r="B98" s="20"/>
      <c r="C98" s="25"/>
      <c r="D98" s="19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>
      <c r="A99" s="19"/>
      <c r="B99" s="20"/>
      <c r="C99" s="25"/>
      <c r="D99" s="19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>
      <c r="A100" s="19"/>
      <c r="B100" s="20"/>
      <c r="C100" s="25"/>
      <c r="D100" s="19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.75">
      <c r="A101" s="19"/>
      <c r="B101" s="20"/>
      <c r="C101" s="25"/>
      <c r="D101" s="19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19"/>
      <c r="B102" s="20"/>
      <c r="C102" s="25"/>
      <c r="D102" s="19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19"/>
      <c r="B103" s="20"/>
      <c r="C103" s="25"/>
      <c r="D103" s="19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19"/>
      <c r="B104" s="20"/>
      <c r="C104" s="25"/>
      <c r="D104" s="19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19"/>
      <c r="B105" s="20"/>
      <c r="C105" s="25"/>
      <c r="D105" s="19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19"/>
      <c r="B106" s="20"/>
      <c r="C106" s="25"/>
      <c r="D106" s="19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19"/>
      <c r="B107" s="20"/>
      <c r="C107" s="25"/>
      <c r="D107" s="19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19"/>
      <c r="B108" s="20"/>
      <c r="C108" s="25"/>
      <c r="D108" s="19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19"/>
      <c r="B109" s="20"/>
      <c r="C109" s="25"/>
      <c r="D109" s="19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19"/>
      <c r="B110" s="20"/>
      <c r="C110" s="25"/>
      <c r="D110" s="19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19"/>
      <c r="B111" s="20"/>
      <c r="C111" s="25"/>
      <c r="D111" s="19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19"/>
      <c r="B112" s="20"/>
      <c r="C112" s="25"/>
      <c r="D112" s="19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19"/>
      <c r="B113" s="20"/>
      <c r="C113" s="25"/>
      <c r="D113" s="19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19"/>
      <c r="B114" s="20"/>
      <c r="C114" s="25"/>
      <c r="D114" s="19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19"/>
      <c r="B115" s="20"/>
      <c r="C115" s="25"/>
      <c r="D115" s="19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19"/>
      <c r="B116" s="20"/>
      <c r="C116" s="25"/>
      <c r="D116" s="19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19"/>
      <c r="B117" s="20"/>
      <c r="C117" s="25"/>
      <c r="D117" s="19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19"/>
      <c r="B118" s="20"/>
      <c r="C118" s="25"/>
      <c r="D118" s="19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19"/>
      <c r="B119" s="20"/>
      <c r="C119" s="25"/>
      <c r="D119" s="19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19"/>
      <c r="B120" s="20"/>
      <c r="C120" s="25"/>
      <c r="D120" s="19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19"/>
      <c r="B121" s="20"/>
      <c r="C121" s="25"/>
      <c r="D121" s="19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19"/>
      <c r="B122" s="20"/>
      <c r="C122" s="25"/>
      <c r="D122" s="19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19"/>
      <c r="B123" s="20"/>
      <c r="C123" s="25"/>
      <c r="D123" s="19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19"/>
      <c r="B124" s="20"/>
      <c r="C124" s="25"/>
      <c r="D124" s="19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19"/>
      <c r="B125" s="20"/>
      <c r="C125" s="25"/>
      <c r="D125" s="19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19"/>
      <c r="B126" s="20"/>
      <c r="C126" s="25"/>
      <c r="D126" s="19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2.75">
      <c r="A127" s="19"/>
      <c r="B127" s="20"/>
      <c r="C127" s="25"/>
      <c r="D127" s="19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2.75">
      <c r="A128" s="19"/>
      <c r="B128" s="20"/>
      <c r="C128" s="25"/>
      <c r="D128" s="19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2.75">
      <c r="A129" s="19"/>
      <c r="B129" s="20"/>
      <c r="C129" s="25"/>
      <c r="D129" s="19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2.75">
      <c r="A130" s="19"/>
      <c r="B130" s="20"/>
      <c r="C130" s="25"/>
      <c r="D130" s="19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2.75">
      <c r="A131" s="19"/>
      <c r="B131" s="20"/>
      <c r="C131" s="25"/>
      <c r="D131" s="19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12.75">
      <c r="A132" s="19"/>
      <c r="B132" s="20"/>
      <c r="C132" s="25"/>
      <c r="D132" s="19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2.75">
      <c r="A133" s="19"/>
      <c r="B133" s="20"/>
      <c r="C133" s="25"/>
      <c r="D133" s="19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2.75">
      <c r="A134" s="19"/>
      <c r="B134" s="20"/>
      <c r="C134" s="25"/>
      <c r="D134" s="19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2.75">
      <c r="A135" s="19"/>
      <c r="B135" s="20"/>
      <c r="C135" s="25"/>
      <c r="D135" s="19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2.75">
      <c r="A136" s="19"/>
      <c r="B136" s="20"/>
      <c r="C136" s="25"/>
      <c r="D136" s="19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2.75">
      <c r="A137" s="19"/>
      <c r="B137" s="20"/>
      <c r="C137" s="25"/>
      <c r="D137" s="19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2.75">
      <c r="A138" s="19"/>
      <c r="B138" s="20"/>
      <c r="C138" s="25"/>
      <c r="D138" s="19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2.75">
      <c r="A139" s="19"/>
      <c r="B139" s="20"/>
      <c r="C139" s="25"/>
      <c r="D139" s="19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12.75">
      <c r="A140" s="19"/>
      <c r="B140" s="20"/>
      <c r="C140" s="25"/>
      <c r="D140" s="19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2.75">
      <c r="A141" s="19"/>
      <c r="B141" s="20"/>
      <c r="C141" s="25"/>
      <c r="D141" s="19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2.75">
      <c r="A142" s="19"/>
      <c r="B142" s="20"/>
      <c r="C142" s="25"/>
      <c r="D142" s="19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2.75">
      <c r="A143" s="19"/>
      <c r="B143" s="20"/>
      <c r="C143" s="25"/>
      <c r="D143" s="19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2.75">
      <c r="A144" s="19"/>
      <c r="B144" s="20"/>
      <c r="C144" s="25"/>
      <c r="D144" s="19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2.75">
      <c r="A145" s="19"/>
      <c r="B145" s="20"/>
      <c r="C145" s="25"/>
      <c r="D145" s="19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2.75">
      <c r="A146" s="19"/>
      <c r="B146" s="20"/>
      <c r="C146" s="25"/>
      <c r="D146" s="19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ht="12.75">
      <c r="A147" s="19"/>
      <c r="B147" s="20"/>
      <c r="C147" s="25"/>
      <c r="D147" s="19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ht="12.75">
      <c r="A148" s="19"/>
      <c r="B148" s="20"/>
      <c r="C148" s="25"/>
      <c r="D148" s="19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2.75">
      <c r="A149" s="19"/>
      <c r="B149" s="20"/>
      <c r="C149" s="25"/>
      <c r="D149" s="19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2.75">
      <c r="A150" s="19"/>
      <c r="B150" s="20"/>
      <c r="C150" s="25"/>
      <c r="D150" s="19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2.75">
      <c r="A151" s="19"/>
      <c r="B151" s="20"/>
      <c r="C151" s="25"/>
      <c r="D151" s="19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ht="12.75">
      <c r="A152" s="19"/>
      <c r="B152" s="20"/>
      <c r="C152" s="25"/>
      <c r="D152" s="19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2.75">
      <c r="A153" s="19"/>
      <c r="B153" s="20"/>
      <c r="C153" s="25"/>
      <c r="D153" s="19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2.75">
      <c r="A154" s="19"/>
      <c r="B154" s="20"/>
      <c r="C154" s="25"/>
      <c r="D154" s="19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2.75">
      <c r="A155" s="19"/>
      <c r="B155" s="20"/>
      <c r="C155" s="25"/>
      <c r="D155" s="19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2.75">
      <c r="A156" s="19"/>
      <c r="B156" s="20"/>
      <c r="C156" s="25"/>
      <c r="D156" s="19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2.75">
      <c r="A157" s="19"/>
      <c r="B157" s="20"/>
      <c r="C157" s="25"/>
      <c r="D157" s="19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12.75">
      <c r="A158" s="19"/>
      <c r="B158" s="20"/>
      <c r="C158" s="25"/>
      <c r="D158" s="19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2.75">
      <c r="A159" s="19"/>
      <c r="B159" s="20"/>
      <c r="C159" s="25"/>
      <c r="D159" s="19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2.75">
      <c r="A160" s="19"/>
      <c r="B160" s="20"/>
      <c r="C160" s="25"/>
      <c r="D160" s="19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>
      <c r="A161" s="19"/>
      <c r="B161" s="20"/>
      <c r="C161" s="25"/>
      <c r="D161" s="19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2.75">
      <c r="A162" s="19"/>
      <c r="B162" s="20"/>
      <c r="C162" s="25"/>
      <c r="D162" s="19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12.75">
      <c r="A163" s="19"/>
      <c r="B163" s="20"/>
      <c r="C163" s="25"/>
      <c r="D163" s="19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2.75">
      <c r="A164" s="19"/>
      <c r="B164" s="20"/>
      <c r="C164" s="25"/>
      <c r="D164" s="19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2.75">
      <c r="A165" s="19"/>
      <c r="B165" s="20"/>
      <c r="C165" s="25"/>
      <c r="D165" s="19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2.75">
      <c r="A166" s="19"/>
      <c r="B166" s="20"/>
      <c r="C166" s="25"/>
      <c r="D166" s="19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12.75">
      <c r="A167" s="19"/>
      <c r="B167" s="20"/>
      <c r="C167" s="25"/>
      <c r="D167" s="19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2.75">
      <c r="A168" s="19"/>
      <c r="B168" s="20"/>
      <c r="C168" s="25"/>
      <c r="D168" s="19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2.75">
      <c r="A169" s="19"/>
      <c r="B169" s="20"/>
      <c r="C169" s="25"/>
      <c r="D169" s="19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2.75">
      <c r="A170" s="19"/>
      <c r="B170" s="20"/>
      <c r="C170" s="25"/>
      <c r="D170" s="19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2.75">
      <c r="A171" s="19"/>
      <c r="B171" s="20"/>
      <c r="C171" s="25"/>
      <c r="D171" s="19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2.75">
      <c r="A172" s="19"/>
      <c r="B172" s="20"/>
      <c r="C172" s="25"/>
      <c r="D172" s="19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2.75">
      <c r="A173" s="19"/>
      <c r="B173" s="20"/>
      <c r="C173" s="25"/>
      <c r="D173" s="19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2.75">
      <c r="A174" s="19"/>
      <c r="B174" s="20"/>
      <c r="C174" s="25"/>
      <c r="D174" s="19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2.75">
      <c r="A175" s="19"/>
      <c r="B175" s="20"/>
      <c r="C175" s="25"/>
      <c r="D175" s="19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12.75">
      <c r="A176" s="19"/>
      <c r="B176" s="20"/>
      <c r="C176" s="25"/>
      <c r="D176" s="19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2.75">
      <c r="A177" s="19"/>
      <c r="B177" s="20"/>
      <c r="C177" s="25"/>
      <c r="D177" s="19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2.75">
      <c r="A178" s="19"/>
      <c r="B178" s="20"/>
      <c r="C178" s="25"/>
      <c r="D178" s="19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19"/>
      <c r="B179" s="20"/>
      <c r="C179" s="25"/>
      <c r="D179" s="19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19"/>
      <c r="B180" s="20"/>
      <c r="C180" s="25"/>
      <c r="D180" s="19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19"/>
      <c r="B181" s="20"/>
      <c r="C181" s="25"/>
      <c r="D181" s="19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2.75">
      <c r="A182" s="19"/>
      <c r="B182" s="20"/>
      <c r="C182" s="25"/>
      <c r="D182" s="19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2.75">
      <c r="A183" s="19"/>
      <c r="B183" s="20"/>
      <c r="C183" s="25"/>
      <c r="D183" s="19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2.75">
      <c r="A184" s="19"/>
      <c r="B184" s="20"/>
      <c r="C184" s="25"/>
      <c r="D184" s="19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19"/>
      <c r="B185" s="20"/>
      <c r="C185" s="25"/>
      <c r="D185" s="19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19"/>
      <c r="B186" s="20"/>
      <c r="C186" s="25"/>
      <c r="D186" s="19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19"/>
      <c r="B187" s="20"/>
      <c r="C187" s="25"/>
      <c r="D187" s="19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19"/>
      <c r="B188" s="20"/>
      <c r="C188" s="25"/>
      <c r="D188" s="19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19"/>
      <c r="B189" s="20"/>
      <c r="C189" s="25"/>
      <c r="D189" s="19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19"/>
      <c r="B190" s="20"/>
      <c r="C190" s="25"/>
      <c r="D190" s="19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19"/>
      <c r="B191" s="20"/>
      <c r="C191" s="25"/>
      <c r="D191" s="19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19"/>
      <c r="B192" s="20"/>
      <c r="C192" s="25"/>
      <c r="D192" s="19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19"/>
      <c r="B193" s="20"/>
      <c r="C193" s="25"/>
      <c r="D193" s="19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2.75">
      <c r="A194" s="19"/>
      <c r="B194" s="20"/>
      <c r="C194" s="25"/>
      <c r="D194" s="19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19"/>
      <c r="B195" s="20"/>
      <c r="C195" s="25"/>
      <c r="D195" s="19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19"/>
      <c r="B196" s="20"/>
      <c r="C196" s="25"/>
      <c r="D196" s="19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19"/>
      <c r="B197" s="20"/>
      <c r="C197" s="25"/>
      <c r="D197" s="19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2.75">
      <c r="A198" s="19"/>
      <c r="B198" s="20"/>
      <c r="C198" s="25"/>
      <c r="D198" s="19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2.75">
      <c r="A199" s="19"/>
      <c r="B199" s="20"/>
      <c r="C199" s="25"/>
      <c r="D199" s="19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2.75">
      <c r="A200" s="19"/>
      <c r="B200" s="20"/>
      <c r="C200" s="25"/>
      <c r="D200" s="19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2.75">
      <c r="A201" s="19"/>
      <c r="B201" s="20"/>
      <c r="C201" s="25"/>
      <c r="D201" s="19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2.75">
      <c r="A202" s="19"/>
      <c r="B202" s="20"/>
      <c r="C202" s="25"/>
      <c r="D202" s="19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2.75">
      <c r="A203" s="19"/>
      <c r="B203" s="20"/>
      <c r="C203" s="25"/>
      <c r="D203" s="19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.75">
      <c r="A204" s="19"/>
      <c r="B204" s="20"/>
      <c r="C204" s="25"/>
      <c r="D204" s="19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19"/>
      <c r="B205" s="20"/>
      <c r="C205" s="25"/>
      <c r="D205" s="19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19"/>
      <c r="B206" s="20"/>
      <c r="C206" s="25"/>
      <c r="D206" s="19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2.75">
      <c r="A207" s="19"/>
      <c r="B207" s="20"/>
      <c r="C207" s="25"/>
      <c r="D207" s="19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2.75">
      <c r="A208" s="19"/>
      <c r="B208" s="20"/>
      <c r="C208" s="25"/>
      <c r="D208" s="19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2.75">
      <c r="A209" s="19"/>
      <c r="B209" s="20"/>
      <c r="C209" s="25"/>
      <c r="D209" s="19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2.75">
      <c r="A210" s="19"/>
      <c r="B210" s="20"/>
      <c r="C210" s="25"/>
      <c r="D210" s="19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12.75">
      <c r="A211" s="19"/>
      <c r="B211" s="20"/>
      <c r="C211" s="25"/>
      <c r="D211" s="19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2.75">
      <c r="A212" s="19"/>
      <c r="B212" s="20"/>
      <c r="C212" s="25"/>
      <c r="D212" s="19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12.75">
      <c r="A213" s="19"/>
      <c r="B213" s="20"/>
      <c r="C213" s="25"/>
      <c r="D213" s="19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2.75">
      <c r="A214" s="19"/>
      <c r="B214" s="20"/>
      <c r="C214" s="25"/>
      <c r="D214" s="19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2.75">
      <c r="A215" s="19"/>
      <c r="B215" s="20"/>
      <c r="C215" s="25"/>
      <c r="D215" s="19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2.75">
      <c r="A216" s="19"/>
      <c r="B216" s="20"/>
      <c r="C216" s="25"/>
      <c r="D216" s="19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2.75">
      <c r="A217" s="19"/>
      <c r="B217" s="20"/>
      <c r="C217" s="25"/>
      <c r="D217" s="19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2.75">
      <c r="A218" s="19"/>
      <c r="B218" s="20"/>
      <c r="C218" s="25"/>
      <c r="D218" s="19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2.75">
      <c r="A219" s="19"/>
      <c r="B219" s="20"/>
      <c r="C219" s="25"/>
      <c r="D219" s="19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2.75">
      <c r="A220" s="19"/>
      <c r="B220" s="20"/>
      <c r="C220" s="25"/>
      <c r="D220" s="19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12.75">
      <c r="A221" s="19"/>
      <c r="B221" s="20"/>
      <c r="C221" s="25"/>
      <c r="D221" s="19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19"/>
      <c r="B222" s="20"/>
      <c r="C222" s="25"/>
      <c r="D222" s="19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2.75">
      <c r="A223" s="19"/>
      <c r="B223" s="20"/>
      <c r="C223" s="25"/>
      <c r="D223" s="19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2.75">
      <c r="A224" s="19"/>
      <c r="B224" s="20"/>
      <c r="C224" s="25"/>
      <c r="D224" s="19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2.75">
      <c r="A225" s="19"/>
      <c r="B225" s="20"/>
      <c r="C225" s="25"/>
      <c r="D225" s="19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2.75">
      <c r="A226" s="19"/>
      <c r="B226" s="20"/>
      <c r="C226" s="25"/>
      <c r="D226" s="19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2.75">
      <c r="A227" s="19"/>
      <c r="B227" s="20"/>
      <c r="C227" s="25"/>
      <c r="D227" s="19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12.75">
      <c r="A228" s="19"/>
      <c r="B228" s="20"/>
      <c r="C228" s="25"/>
      <c r="D228" s="19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2.75">
      <c r="A229" s="19"/>
      <c r="B229" s="20"/>
      <c r="C229" s="25"/>
      <c r="D229" s="19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12.75">
      <c r="A230" s="19"/>
      <c r="B230" s="20"/>
      <c r="C230" s="25"/>
      <c r="D230" s="19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12.75">
      <c r="A231" s="19"/>
      <c r="B231" s="20"/>
      <c r="C231" s="25"/>
      <c r="D231" s="19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12.75">
      <c r="A232" s="19"/>
      <c r="B232" s="20"/>
      <c r="C232" s="25"/>
      <c r="D232" s="19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12.75">
      <c r="A233" s="19"/>
      <c r="B233" s="20"/>
      <c r="C233" s="25"/>
      <c r="D233" s="19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2.75">
      <c r="A234" s="19"/>
      <c r="B234" s="20"/>
      <c r="C234" s="25"/>
      <c r="D234" s="19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12.75">
      <c r="A235" s="19"/>
      <c r="B235" s="20"/>
      <c r="C235" s="25"/>
      <c r="D235" s="19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12.75">
      <c r="A236" s="19"/>
      <c r="B236" s="20"/>
      <c r="C236" s="25"/>
      <c r="D236" s="19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12.75">
      <c r="A237" s="19"/>
      <c r="B237" s="20"/>
      <c r="C237" s="25"/>
      <c r="D237" s="19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12.75">
      <c r="A238" s="19"/>
      <c r="B238" s="20"/>
      <c r="C238" s="25"/>
      <c r="D238" s="19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12.75">
      <c r="A239" s="19"/>
      <c r="B239" s="20"/>
      <c r="C239" s="25"/>
      <c r="D239" s="19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2.75">
      <c r="A240" s="19"/>
      <c r="B240" s="20"/>
      <c r="C240" s="25"/>
      <c r="D240" s="19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12.75">
      <c r="A241" s="19"/>
      <c r="B241" s="20"/>
      <c r="C241" s="25"/>
      <c r="D241" s="19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12.75">
      <c r="A242" s="19"/>
      <c r="B242" s="20"/>
      <c r="C242" s="25"/>
      <c r="D242" s="19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12.75">
      <c r="A243" s="19"/>
      <c r="B243" s="20"/>
      <c r="C243" s="25"/>
      <c r="D243" s="19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12.75">
      <c r="A244" s="19"/>
      <c r="B244" s="20"/>
      <c r="C244" s="25"/>
      <c r="D244" s="19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12.75">
      <c r="A245" s="19"/>
      <c r="B245" s="20"/>
      <c r="C245" s="25"/>
      <c r="D245" s="19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12.75">
      <c r="A246" s="19"/>
      <c r="B246" s="20"/>
      <c r="C246" s="25"/>
      <c r="D246" s="19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12.75">
      <c r="A247" s="19"/>
      <c r="B247" s="20"/>
      <c r="C247" s="25"/>
      <c r="D247" s="19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12.75">
      <c r="A248" s="19"/>
      <c r="B248" s="20"/>
      <c r="C248" s="25"/>
      <c r="D248" s="19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12.75">
      <c r="A249" s="19"/>
      <c r="B249" s="20"/>
      <c r="C249" s="25"/>
      <c r="D249" s="19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12.75">
      <c r="A250" s="19"/>
      <c r="B250" s="20"/>
      <c r="C250" s="25"/>
      <c r="D250" s="19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12.75">
      <c r="A251" s="19"/>
      <c r="B251" s="20"/>
      <c r="C251" s="25"/>
      <c r="D251" s="19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12.75">
      <c r="A252" s="19"/>
      <c r="B252" s="20"/>
      <c r="C252" s="25"/>
      <c r="D252" s="19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12.75">
      <c r="A253" s="19"/>
      <c r="B253" s="20"/>
      <c r="C253" s="25"/>
      <c r="D253" s="19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12.75">
      <c r="A254" s="19"/>
      <c r="B254" s="20"/>
      <c r="C254" s="25"/>
      <c r="D254" s="19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12.75">
      <c r="A255" s="19"/>
      <c r="B255" s="20"/>
      <c r="C255" s="25"/>
      <c r="D255" s="19"/>
      <c r="E255" s="20"/>
      <c r="F255" s="20"/>
      <c r="G255" s="20"/>
      <c r="H255" s="20"/>
      <c r="I255" s="20"/>
      <c r="J255" s="20"/>
      <c r="K255" s="20"/>
      <c r="L255" s="20"/>
      <c r="M255" s="20"/>
    </row>
    <row r="256" ht="12.75">
      <c r="A256" s="19"/>
    </row>
  </sheetData>
  <mergeCells count="15">
    <mergeCell ref="B2:M2"/>
    <mergeCell ref="A77:M77"/>
    <mergeCell ref="A78:M78"/>
    <mergeCell ref="A59:M59"/>
    <mergeCell ref="A60:M60"/>
    <mergeCell ref="A64:M64"/>
    <mergeCell ref="A65:M65"/>
    <mergeCell ref="A70:M70"/>
    <mergeCell ref="A71:M71"/>
    <mergeCell ref="A52:M52"/>
    <mergeCell ref="A53:M53"/>
    <mergeCell ref="A3:M3"/>
    <mergeCell ref="A4:M4"/>
    <mergeCell ref="A8:M8"/>
    <mergeCell ref="A9:M9"/>
  </mergeCells>
  <printOptions/>
  <pageMargins left="0.75" right="0.75" top="1" bottom="1" header="0.5" footer="0.5"/>
  <pageSetup horizontalDpi="600" verticalDpi="600" orientation="landscape" scale="43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="115" zoomScaleNormal="115" zoomScaleSheetLayoutView="100" workbookViewId="0" topLeftCell="A17">
      <selection activeCell="B26" sqref="B26"/>
    </sheetView>
  </sheetViews>
  <sheetFormatPr defaultColWidth="9.00390625" defaultRowHeight="12.75"/>
  <cols>
    <col min="1" max="1" width="4.00390625" style="31" customWidth="1"/>
    <col min="2" max="2" width="33.25390625" style="28" bestFit="1" customWidth="1"/>
    <col min="3" max="3" width="13.875" style="0" bestFit="1" customWidth="1"/>
    <col min="4" max="4" width="6.875" style="0" customWidth="1"/>
    <col min="5" max="5" width="11.25390625" style="0" customWidth="1"/>
    <col min="6" max="11" width="6.00390625" style="0" customWidth="1"/>
    <col min="12" max="12" width="14.625" style="11" bestFit="1" customWidth="1"/>
    <col min="13" max="13" width="10.75390625" style="0" customWidth="1"/>
  </cols>
  <sheetData>
    <row r="1" spans="2:5" ht="20.25">
      <c r="B1" s="52" t="s">
        <v>202</v>
      </c>
      <c r="C1" s="53"/>
      <c r="D1" s="54"/>
      <c r="E1" s="53"/>
    </row>
    <row r="2" spans="2:13" ht="15.75">
      <c r="B2" s="70" t="s">
        <v>203</v>
      </c>
      <c r="C2" s="71"/>
      <c r="D2" s="71"/>
      <c r="E2" s="71"/>
      <c r="F2" s="77"/>
      <c r="G2" s="77"/>
      <c r="H2" s="77"/>
      <c r="I2" s="77"/>
      <c r="J2" s="77"/>
      <c r="K2" s="77"/>
      <c r="L2" s="77"/>
      <c r="M2" s="77"/>
    </row>
    <row r="3" spans="1:13" s="2" customFormat="1" ht="30" customHeight="1">
      <c r="A3" s="78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2" customFormat="1" ht="12.75">
      <c r="A4" s="80" t="s">
        <v>204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21" s="2" customFormat="1" ht="63.75" customHeight="1">
      <c r="A5" s="14" t="s">
        <v>26</v>
      </c>
      <c r="B5" s="26" t="s">
        <v>27</v>
      </c>
      <c r="C5" s="14" t="s">
        <v>28</v>
      </c>
      <c r="D5" s="13" t="s">
        <v>29</v>
      </c>
      <c r="E5" s="14" t="s">
        <v>30</v>
      </c>
      <c r="F5" s="13" t="s">
        <v>31</v>
      </c>
      <c r="G5" s="13" t="s">
        <v>32</v>
      </c>
      <c r="H5" s="13" t="s">
        <v>33</v>
      </c>
      <c r="I5" s="13" t="s">
        <v>34</v>
      </c>
      <c r="J5" s="13" t="s">
        <v>35</v>
      </c>
      <c r="K5" s="13" t="s">
        <v>36</v>
      </c>
      <c r="L5" s="13" t="s">
        <v>38</v>
      </c>
      <c r="M5" s="15" t="s">
        <v>37</v>
      </c>
      <c r="N5" s="8"/>
      <c r="O5" s="8"/>
      <c r="P5" s="8"/>
      <c r="Q5" s="8"/>
      <c r="R5" s="8"/>
      <c r="S5" s="8"/>
      <c r="T5" s="8"/>
      <c r="U5" s="8"/>
    </row>
    <row r="6" spans="1:21" s="2" customFormat="1" ht="25.5" customHeight="1">
      <c r="A6" s="23">
        <v>1</v>
      </c>
      <c r="B6" s="22" t="s">
        <v>87</v>
      </c>
      <c r="C6" s="12" t="s">
        <v>88</v>
      </c>
      <c r="D6" s="21">
        <v>8</v>
      </c>
      <c r="E6" s="23"/>
      <c r="F6" s="47">
        <v>4</v>
      </c>
      <c r="G6" s="47">
        <v>5</v>
      </c>
      <c r="H6" s="47">
        <v>1</v>
      </c>
      <c r="I6" s="47">
        <v>2</v>
      </c>
      <c r="J6" s="47">
        <v>5</v>
      </c>
      <c r="K6" s="47">
        <v>2</v>
      </c>
      <c r="L6" s="47">
        <f>SUM(F6:K6)</f>
        <v>19</v>
      </c>
      <c r="M6" s="50" t="s">
        <v>197</v>
      </c>
      <c r="N6" s="8"/>
      <c r="O6" s="8"/>
      <c r="P6" s="8"/>
      <c r="Q6" s="8"/>
      <c r="R6" s="8"/>
      <c r="S6" s="8"/>
      <c r="T6" s="8"/>
      <c r="U6" s="8"/>
    </row>
    <row r="7" spans="1:21" s="2" customFormat="1" ht="12.75">
      <c r="A7" s="6">
        <v>2</v>
      </c>
      <c r="B7" s="12" t="s">
        <v>95</v>
      </c>
      <c r="C7" s="12" t="s">
        <v>96</v>
      </c>
      <c r="D7" s="7">
        <v>7</v>
      </c>
      <c r="E7" s="6"/>
      <c r="F7" s="47">
        <v>5</v>
      </c>
      <c r="G7" s="47">
        <v>5</v>
      </c>
      <c r="H7" s="47">
        <v>0</v>
      </c>
      <c r="I7" s="47">
        <v>2</v>
      </c>
      <c r="J7" s="47">
        <v>3</v>
      </c>
      <c r="K7" s="47">
        <v>5</v>
      </c>
      <c r="L7" s="47">
        <f>SUM(F7:K7)</f>
        <v>20</v>
      </c>
      <c r="M7" s="50" t="s">
        <v>197</v>
      </c>
      <c r="N7" s="8"/>
      <c r="O7" s="8"/>
      <c r="P7" s="8"/>
      <c r="Q7" s="8"/>
      <c r="R7" s="8"/>
      <c r="S7" s="8"/>
      <c r="T7" s="8"/>
      <c r="U7" s="8"/>
    </row>
    <row r="8" spans="1:21" s="2" customFormat="1" ht="63.75" customHeight="1">
      <c r="A8" s="6">
        <v>3</v>
      </c>
      <c r="B8" s="12" t="s">
        <v>97</v>
      </c>
      <c r="C8" s="32" t="s">
        <v>83</v>
      </c>
      <c r="D8" s="7">
        <v>8</v>
      </c>
      <c r="E8" s="6"/>
      <c r="F8" s="7"/>
      <c r="G8" s="7"/>
      <c r="H8" s="7"/>
      <c r="I8" s="7"/>
      <c r="J8" s="7"/>
      <c r="K8" s="7"/>
      <c r="L8" s="7" t="s">
        <v>98</v>
      </c>
      <c r="M8" s="50" t="s">
        <v>197</v>
      </c>
      <c r="N8" s="8"/>
      <c r="O8" s="8"/>
      <c r="P8" s="8"/>
      <c r="Q8" s="8"/>
      <c r="R8" s="8"/>
      <c r="S8" s="8"/>
      <c r="T8" s="8"/>
      <c r="U8" s="8"/>
    </row>
    <row r="9" spans="1:21" s="2" customFormat="1" ht="12.75">
      <c r="A9" s="6">
        <v>4</v>
      </c>
      <c r="B9" s="12" t="s">
        <v>103</v>
      </c>
      <c r="C9" s="12" t="s">
        <v>133</v>
      </c>
      <c r="D9" s="7">
        <v>7</v>
      </c>
      <c r="E9" s="6"/>
      <c r="F9" s="47">
        <v>5</v>
      </c>
      <c r="G9" s="47">
        <v>5</v>
      </c>
      <c r="H9" s="47">
        <v>1</v>
      </c>
      <c r="I9" s="47">
        <v>1</v>
      </c>
      <c r="J9" s="47">
        <v>4</v>
      </c>
      <c r="K9" s="47">
        <v>3</v>
      </c>
      <c r="L9" s="47">
        <f aca="true" t="shared" si="0" ref="L9:L16">SUM(F9:K9)</f>
        <v>19</v>
      </c>
      <c r="M9" s="50" t="s">
        <v>197</v>
      </c>
      <c r="N9" s="8"/>
      <c r="O9" s="8"/>
      <c r="P9" s="8"/>
      <c r="Q9" s="8"/>
      <c r="R9" s="8"/>
      <c r="S9" s="8"/>
      <c r="T9" s="8"/>
      <c r="U9" s="8"/>
    </row>
    <row r="10" spans="1:21" s="2" customFormat="1" ht="12.75">
      <c r="A10" s="6">
        <v>5</v>
      </c>
      <c r="B10" s="12" t="s">
        <v>107</v>
      </c>
      <c r="C10" s="12" t="s">
        <v>108</v>
      </c>
      <c r="D10" s="7">
        <v>7</v>
      </c>
      <c r="E10" s="6"/>
      <c r="F10" s="47">
        <v>3</v>
      </c>
      <c r="G10" s="47">
        <v>4</v>
      </c>
      <c r="H10" s="47">
        <v>1</v>
      </c>
      <c r="I10" s="47">
        <v>1</v>
      </c>
      <c r="J10" s="47">
        <v>1</v>
      </c>
      <c r="K10" s="47">
        <v>2</v>
      </c>
      <c r="L10" s="48">
        <f t="shared" si="0"/>
        <v>12</v>
      </c>
      <c r="M10" s="51" t="s">
        <v>198</v>
      </c>
      <c r="N10" s="8"/>
      <c r="O10" s="8"/>
      <c r="P10" s="8"/>
      <c r="Q10" s="8"/>
      <c r="R10" s="8"/>
      <c r="S10" s="8"/>
      <c r="T10" s="8"/>
      <c r="U10" s="8"/>
    </row>
    <row r="11" spans="1:21" s="2" customFormat="1" ht="12.75">
      <c r="A11" s="6">
        <v>6</v>
      </c>
      <c r="B11" s="12" t="s">
        <v>109</v>
      </c>
      <c r="C11" s="12" t="s">
        <v>108</v>
      </c>
      <c r="D11" s="7">
        <v>7</v>
      </c>
      <c r="E11" s="6"/>
      <c r="F11" s="47">
        <v>3</v>
      </c>
      <c r="G11" s="47">
        <v>4</v>
      </c>
      <c r="H11" s="47">
        <v>1</v>
      </c>
      <c r="I11" s="47">
        <v>1</v>
      </c>
      <c r="J11" s="47">
        <v>1</v>
      </c>
      <c r="K11" s="47">
        <v>2</v>
      </c>
      <c r="L11" s="49">
        <f t="shared" si="0"/>
        <v>12</v>
      </c>
      <c r="M11" s="51" t="s">
        <v>198</v>
      </c>
      <c r="N11" s="8"/>
      <c r="O11" s="8"/>
      <c r="P11" s="8"/>
      <c r="Q11" s="8"/>
      <c r="R11" s="8"/>
      <c r="S11" s="8"/>
      <c r="T11" s="8"/>
      <c r="U11" s="8"/>
    </row>
    <row r="12" spans="1:21" s="2" customFormat="1" ht="12.75">
      <c r="A12" s="6">
        <v>7</v>
      </c>
      <c r="B12" s="12" t="s">
        <v>110</v>
      </c>
      <c r="C12" s="12" t="s">
        <v>108</v>
      </c>
      <c r="D12" s="7">
        <v>7</v>
      </c>
      <c r="E12" s="6"/>
      <c r="F12" s="47">
        <v>3</v>
      </c>
      <c r="G12" s="47">
        <v>4</v>
      </c>
      <c r="H12" s="47">
        <v>1</v>
      </c>
      <c r="I12" s="47">
        <v>1</v>
      </c>
      <c r="J12" s="47">
        <v>1</v>
      </c>
      <c r="K12" s="47">
        <v>2</v>
      </c>
      <c r="L12" s="49">
        <f t="shared" si="0"/>
        <v>12</v>
      </c>
      <c r="M12" s="51" t="s">
        <v>198</v>
      </c>
      <c r="N12" s="8"/>
      <c r="O12" s="8"/>
      <c r="P12" s="8"/>
      <c r="Q12" s="8"/>
      <c r="R12" s="8"/>
      <c r="S12" s="8"/>
      <c r="T12" s="8"/>
      <c r="U12" s="8"/>
    </row>
    <row r="13" spans="1:21" s="2" customFormat="1" ht="12.75">
      <c r="A13" s="6">
        <v>8</v>
      </c>
      <c r="B13" s="12" t="s">
        <v>116</v>
      </c>
      <c r="C13" s="12" t="s">
        <v>133</v>
      </c>
      <c r="D13" s="7">
        <v>7</v>
      </c>
      <c r="E13" s="6"/>
      <c r="F13" s="47">
        <v>4</v>
      </c>
      <c r="G13" s="47">
        <v>5</v>
      </c>
      <c r="H13" s="47">
        <v>5</v>
      </c>
      <c r="I13" s="47">
        <v>2</v>
      </c>
      <c r="J13" s="47">
        <v>5</v>
      </c>
      <c r="K13" s="47">
        <v>4</v>
      </c>
      <c r="L13" s="47">
        <f t="shared" si="0"/>
        <v>25</v>
      </c>
      <c r="M13" s="50" t="s">
        <v>197</v>
      </c>
      <c r="N13" s="8"/>
      <c r="O13" s="8"/>
      <c r="P13" s="8"/>
      <c r="Q13" s="8"/>
      <c r="R13" s="8"/>
      <c r="S13" s="8"/>
      <c r="T13" s="8"/>
      <c r="U13" s="8"/>
    </row>
    <row r="14" spans="1:21" s="2" customFormat="1" ht="12.75">
      <c r="A14" s="6">
        <v>9</v>
      </c>
      <c r="B14" s="12" t="s">
        <v>119</v>
      </c>
      <c r="C14" s="12" t="s">
        <v>120</v>
      </c>
      <c r="D14" s="7">
        <v>7</v>
      </c>
      <c r="E14" s="6"/>
      <c r="F14" s="47">
        <v>0</v>
      </c>
      <c r="G14" s="47">
        <v>2</v>
      </c>
      <c r="H14" s="47">
        <v>0</v>
      </c>
      <c r="I14" s="47">
        <v>1</v>
      </c>
      <c r="J14" s="47">
        <v>0</v>
      </c>
      <c r="K14" s="47">
        <v>2</v>
      </c>
      <c r="L14" s="47">
        <f t="shared" si="0"/>
        <v>5</v>
      </c>
      <c r="M14" s="51" t="s">
        <v>198</v>
      </c>
      <c r="N14" s="8"/>
      <c r="O14" s="8"/>
      <c r="P14" s="8"/>
      <c r="Q14" s="8"/>
      <c r="R14" s="8"/>
      <c r="S14" s="8"/>
      <c r="T14" s="8"/>
      <c r="U14" s="8"/>
    </row>
    <row r="15" spans="1:21" s="2" customFormat="1" ht="12.75">
      <c r="A15" s="6">
        <v>10</v>
      </c>
      <c r="B15" s="12" t="s">
        <v>74</v>
      </c>
      <c r="C15" s="12" t="s">
        <v>75</v>
      </c>
      <c r="D15" s="7">
        <v>8</v>
      </c>
      <c r="E15" s="6"/>
      <c r="F15" s="7">
        <v>4</v>
      </c>
      <c r="G15" s="7">
        <v>5</v>
      </c>
      <c r="H15" s="7">
        <v>0</v>
      </c>
      <c r="I15" s="7">
        <v>4</v>
      </c>
      <c r="J15" s="7">
        <v>5</v>
      </c>
      <c r="K15" s="7">
        <v>3</v>
      </c>
      <c r="L15" s="7">
        <f t="shared" si="0"/>
        <v>21</v>
      </c>
      <c r="M15" s="50" t="s">
        <v>197</v>
      </c>
      <c r="N15" s="8"/>
      <c r="O15" s="8"/>
      <c r="P15" s="8"/>
      <c r="Q15" s="8"/>
      <c r="R15" s="8"/>
      <c r="S15" s="8"/>
      <c r="T15" s="8"/>
      <c r="U15" s="8"/>
    </row>
    <row r="16" spans="1:21" s="2" customFormat="1" ht="12.75">
      <c r="A16" s="6">
        <v>11</v>
      </c>
      <c r="B16" s="12" t="s">
        <v>124</v>
      </c>
      <c r="C16" s="12" t="s">
        <v>75</v>
      </c>
      <c r="D16" s="7">
        <v>7</v>
      </c>
      <c r="E16" s="6"/>
      <c r="F16" s="47">
        <v>4</v>
      </c>
      <c r="G16" s="47">
        <v>5</v>
      </c>
      <c r="H16" s="47">
        <v>0</v>
      </c>
      <c r="I16" s="47">
        <v>3</v>
      </c>
      <c r="J16" s="47">
        <v>5</v>
      </c>
      <c r="K16" s="47">
        <v>3</v>
      </c>
      <c r="L16" s="47">
        <f t="shared" si="0"/>
        <v>20</v>
      </c>
      <c r="M16" s="50" t="s">
        <v>197</v>
      </c>
      <c r="N16" s="8"/>
      <c r="O16" s="8"/>
      <c r="P16" s="8"/>
      <c r="Q16" s="8"/>
      <c r="R16" s="8"/>
      <c r="S16" s="8"/>
      <c r="T16" s="8"/>
      <c r="U16" s="8"/>
    </row>
    <row r="17" spans="1:21" s="2" customFormat="1" ht="51">
      <c r="A17" s="6">
        <v>12</v>
      </c>
      <c r="B17" s="12" t="s">
        <v>126</v>
      </c>
      <c r="C17" s="12" t="s">
        <v>127</v>
      </c>
      <c r="D17" s="7">
        <v>6</v>
      </c>
      <c r="E17" s="6"/>
      <c r="F17" s="7"/>
      <c r="G17" s="7"/>
      <c r="H17" s="7"/>
      <c r="I17" s="7"/>
      <c r="J17" s="7"/>
      <c r="K17" s="7"/>
      <c r="L17" s="7" t="s">
        <v>175</v>
      </c>
      <c r="M17" s="50" t="s">
        <v>197</v>
      </c>
      <c r="N17" s="8"/>
      <c r="O17" s="8"/>
      <c r="P17" s="8"/>
      <c r="Q17" s="8"/>
      <c r="R17" s="8"/>
      <c r="S17" s="8"/>
      <c r="T17" s="8"/>
      <c r="U17" s="8"/>
    </row>
    <row r="18" spans="1:21" s="2" customFormat="1" ht="12.75">
      <c r="A18" s="6">
        <v>13</v>
      </c>
      <c r="B18" s="12" t="s">
        <v>128</v>
      </c>
      <c r="C18" s="12" t="s">
        <v>133</v>
      </c>
      <c r="D18" s="7">
        <v>7</v>
      </c>
      <c r="E18" s="6"/>
      <c r="F18" s="47">
        <v>5</v>
      </c>
      <c r="G18" s="47">
        <v>2</v>
      </c>
      <c r="H18" s="47">
        <v>0.5</v>
      </c>
      <c r="I18" s="47">
        <v>2</v>
      </c>
      <c r="J18" s="47">
        <v>5</v>
      </c>
      <c r="K18" s="47">
        <v>4</v>
      </c>
      <c r="L18" s="47">
        <f aca="true" t="shared" si="1" ref="L18:L44">SUM(F18:K18)</f>
        <v>18.5</v>
      </c>
      <c r="M18" s="50" t="s">
        <v>197</v>
      </c>
      <c r="N18" s="8"/>
      <c r="O18" s="8"/>
      <c r="P18" s="8"/>
      <c r="Q18" s="8"/>
      <c r="R18" s="8"/>
      <c r="S18" s="8"/>
      <c r="T18" s="8"/>
      <c r="U18" s="8"/>
    </row>
    <row r="19" spans="1:21" s="2" customFormat="1" ht="12.75">
      <c r="A19" s="6">
        <v>14</v>
      </c>
      <c r="B19" s="12" t="s">
        <v>129</v>
      </c>
      <c r="C19" s="12" t="s">
        <v>133</v>
      </c>
      <c r="D19" s="7">
        <v>7</v>
      </c>
      <c r="E19" s="6"/>
      <c r="F19" s="47">
        <v>4</v>
      </c>
      <c r="G19" s="47">
        <v>2</v>
      </c>
      <c r="H19" s="47">
        <v>0</v>
      </c>
      <c r="I19" s="47">
        <v>2</v>
      </c>
      <c r="J19" s="47">
        <v>2</v>
      </c>
      <c r="K19" s="47">
        <v>3</v>
      </c>
      <c r="L19" s="47">
        <f t="shared" si="1"/>
        <v>13</v>
      </c>
      <c r="M19" s="51" t="s">
        <v>198</v>
      </c>
      <c r="N19" s="8"/>
      <c r="O19" s="8"/>
      <c r="P19" s="8"/>
      <c r="Q19" s="8"/>
      <c r="R19" s="8"/>
      <c r="S19" s="8"/>
      <c r="T19" s="8"/>
      <c r="U19" s="8"/>
    </row>
    <row r="20" spans="1:21" s="2" customFormat="1" ht="12.75">
      <c r="A20" s="6">
        <v>15</v>
      </c>
      <c r="B20" s="12" t="s">
        <v>130</v>
      </c>
      <c r="C20" s="12" t="s">
        <v>133</v>
      </c>
      <c r="D20" s="7">
        <v>7</v>
      </c>
      <c r="E20" s="6"/>
      <c r="F20" s="47">
        <v>4</v>
      </c>
      <c r="G20" s="47">
        <v>5</v>
      </c>
      <c r="H20" s="47">
        <v>0</v>
      </c>
      <c r="I20" s="47">
        <v>0</v>
      </c>
      <c r="J20" s="47">
        <v>5</v>
      </c>
      <c r="K20" s="47">
        <v>5</v>
      </c>
      <c r="L20" s="47">
        <f t="shared" si="1"/>
        <v>19</v>
      </c>
      <c r="M20" s="50" t="s">
        <v>197</v>
      </c>
      <c r="N20" s="8"/>
      <c r="O20" s="8"/>
      <c r="P20" s="8"/>
      <c r="Q20" s="8"/>
      <c r="R20" s="8"/>
      <c r="S20" s="8"/>
      <c r="T20" s="8"/>
      <c r="U20" s="8"/>
    </row>
    <row r="21" spans="1:21" s="2" customFormat="1" ht="12.75">
      <c r="A21" s="6">
        <v>16</v>
      </c>
      <c r="B21" s="12" t="s">
        <v>131</v>
      </c>
      <c r="C21" s="12" t="s">
        <v>133</v>
      </c>
      <c r="D21" s="7">
        <v>7</v>
      </c>
      <c r="E21" s="6"/>
      <c r="F21" s="47">
        <v>4.5</v>
      </c>
      <c r="G21" s="47">
        <v>5</v>
      </c>
      <c r="H21" s="47">
        <v>1</v>
      </c>
      <c r="I21" s="47">
        <v>0</v>
      </c>
      <c r="J21" s="47">
        <v>5</v>
      </c>
      <c r="K21" s="47">
        <v>5</v>
      </c>
      <c r="L21" s="47">
        <f t="shared" si="1"/>
        <v>20.5</v>
      </c>
      <c r="M21" s="50" t="s">
        <v>197</v>
      </c>
      <c r="N21" s="8"/>
      <c r="O21" s="8"/>
      <c r="P21" s="8"/>
      <c r="Q21" s="8"/>
      <c r="R21" s="8"/>
      <c r="S21" s="8"/>
      <c r="T21" s="8"/>
      <c r="U21" s="8"/>
    </row>
    <row r="22" spans="1:21" s="2" customFormat="1" ht="12.75">
      <c r="A22" s="6">
        <v>17</v>
      </c>
      <c r="B22" s="12" t="s">
        <v>132</v>
      </c>
      <c r="C22" s="12" t="s">
        <v>133</v>
      </c>
      <c r="D22" s="7">
        <v>7</v>
      </c>
      <c r="E22" s="6"/>
      <c r="F22" s="47">
        <v>4</v>
      </c>
      <c r="G22" s="47">
        <v>1</v>
      </c>
      <c r="H22" s="47">
        <v>0</v>
      </c>
      <c r="I22" s="47">
        <v>5</v>
      </c>
      <c r="J22" s="47">
        <v>5</v>
      </c>
      <c r="K22" s="47">
        <v>4</v>
      </c>
      <c r="L22" s="47">
        <f t="shared" si="1"/>
        <v>19</v>
      </c>
      <c r="M22" s="50" t="s">
        <v>197</v>
      </c>
      <c r="N22" s="8"/>
      <c r="O22" s="8"/>
      <c r="P22" s="8"/>
      <c r="Q22" s="8"/>
      <c r="R22" s="8"/>
      <c r="S22" s="8"/>
      <c r="T22" s="8"/>
      <c r="U22" s="8"/>
    </row>
    <row r="23" spans="1:21" s="2" customFormat="1" ht="12.75">
      <c r="A23" s="6">
        <v>18</v>
      </c>
      <c r="B23" s="12" t="s">
        <v>134</v>
      </c>
      <c r="C23" s="12" t="s">
        <v>133</v>
      </c>
      <c r="D23" s="7">
        <v>7</v>
      </c>
      <c r="E23" s="6"/>
      <c r="F23" s="47">
        <v>5</v>
      </c>
      <c r="G23" s="47">
        <v>5</v>
      </c>
      <c r="H23" s="47">
        <v>5</v>
      </c>
      <c r="I23" s="47">
        <v>4.5</v>
      </c>
      <c r="J23" s="47">
        <v>5</v>
      </c>
      <c r="K23" s="47">
        <v>5</v>
      </c>
      <c r="L23" s="47">
        <f t="shared" si="1"/>
        <v>29.5</v>
      </c>
      <c r="M23" s="50" t="s">
        <v>197</v>
      </c>
      <c r="N23" s="8"/>
      <c r="O23" s="8"/>
      <c r="P23" s="8"/>
      <c r="Q23" s="8"/>
      <c r="R23" s="8"/>
      <c r="S23" s="8"/>
      <c r="T23" s="8"/>
      <c r="U23" s="8"/>
    </row>
    <row r="24" spans="1:21" s="2" customFormat="1" ht="12.75">
      <c r="A24" s="6">
        <v>19</v>
      </c>
      <c r="B24" s="35" t="s">
        <v>69</v>
      </c>
      <c r="C24" s="12" t="s">
        <v>133</v>
      </c>
      <c r="D24" s="34">
        <v>8</v>
      </c>
      <c r="E24" s="33"/>
      <c r="F24" s="47">
        <v>4</v>
      </c>
      <c r="G24" s="47">
        <v>5</v>
      </c>
      <c r="H24" s="47">
        <v>0</v>
      </c>
      <c r="I24" s="47">
        <v>0</v>
      </c>
      <c r="J24" s="47">
        <v>2</v>
      </c>
      <c r="K24" s="47">
        <v>3</v>
      </c>
      <c r="L24" s="47">
        <f t="shared" si="1"/>
        <v>14</v>
      </c>
      <c r="M24" s="51" t="s">
        <v>198</v>
      </c>
      <c r="N24" s="8"/>
      <c r="O24" s="8"/>
      <c r="P24" s="8"/>
      <c r="Q24" s="8"/>
      <c r="R24" s="8"/>
      <c r="S24" s="8"/>
      <c r="T24" s="8"/>
      <c r="U24" s="8"/>
    </row>
    <row r="25" spans="1:21" s="2" customFormat="1" ht="12.75">
      <c r="A25" s="6">
        <v>20</v>
      </c>
      <c r="B25" s="12" t="s">
        <v>135</v>
      </c>
      <c r="C25" s="12" t="s">
        <v>133</v>
      </c>
      <c r="D25" s="7">
        <v>8</v>
      </c>
      <c r="E25" s="6"/>
      <c r="F25" s="47">
        <v>3.5</v>
      </c>
      <c r="G25" s="47">
        <v>5</v>
      </c>
      <c r="H25" s="47">
        <v>1</v>
      </c>
      <c r="I25" s="47">
        <v>0</v>
      </c>
      <c r="J25" s="47">
        <v>2</v>
      </c>
      <c r="K25" s="47">
        <v>3</v>
      </c>
      <c r="L25" s="47">
        <f t="shared" si="1"/>
        <v>14.5</v>
      </c>
      <c r="M25" s="50" t="s">
        <v>197</v>
      </c>
      <c r="N25" s="8" t="s">
        <v>298</v>
      </c>
      <c r="O25" s="8"/>
      <c r="P25" s="8"/>
      <c r="Q25" s="8"/>
      <c r="R25" s="8"/>
      <c r="S25" s="8"/>
      <c r="T25" s="8"/>
      <c r="U25" s="8"/>
    </row>
    <row r="26" spans="1:21" s="2" customFormat="1" ht="12.75">
      <c r="A26" s="6">
        <v>21</v>
      </c>
      <c r="B26" s="35" t="s">
        <v>71</v>
      </c>
      <c r="C26" s="12" t="s">
        <v>133</v>
      </c>
      <c r="D26" s="34">
        <v>8</v>
      </c>
      <c r="E26" s="33"/>
      <c r="F26" s="47">
        <v>3</v>
      </c>
      <c r="G26" s="47">
        <v>5</v>
      </c>
      <c r="H26" s="47">
        <v>0</v>
      </c>
      <c r="I26" s="47">
        <v>0</v>
      </c>
      <c r="J26" s="47">
        <v>2</v>
      </c>
      <c r="K26" s="47">
        <v>3</v>
      </c>
      <c r="L26" s="47">
        <f t="shared" si="1"/>
        <v>13</v>
      </c>
      <c r="M26" s="51" t="s">
        <v>198</v>
      </c>
      <c r="N26" s="8"/>
      <c r="O26" s="8"/>
      <c r="P26" s="8"/>
      <c r="Q26" s="8"/>
      <c r="R26" s="8"/>
      <c r="S26" s="8"/>
      <c r="T26" s="8"/>
      <c r="U26" s="8"/>
    </row>
    <row r="27" spans="1:21" s="2" customFormat="1" ht="12.75">
      <c r="A27" s="6">
        <v>22</v>
      </c>
      <c r="B27" s="32" t="s">
        <v>68</v>
      </c>
      <c r="C27" s="12" t="s">
        <v>133</v>
      </c>
      <c r="D27" s="34">
        <v>8</v>
      </c>
      <c r="E27" s="33"/>
      <c r="F27" s="47">
        <v>4</v>
      </c>
      <c r="G27" s="47">
        <v>5</v>
      </c>
      <c r="H27" s="47">
        <v>0</v>
      </c>
      <c r="I27" s="47">
        <v>0</v>
      </c>
      <c r="J27" s="47">
        <v>5</v>
      </c>
      <c r="K27" s="47">
        <v>5</v>
      </c>
      <c r="L27" s="47">
        <f t="shared" si="1"/>
        <v>19</v>
      </c>
      <c r="M27" s="50" t="s">
        <v>197</v>
      </c>
      <c r="N27" s="8"/>
      <c r="O27" s="8"/>
      <c r="P27" s="8"/>
      <c r="Q27" s="8"/>
      <c r="R27" s="8"/>
      <c r="S27" s="8"/>
      <c r="T27" s="8"/>
      <c r="U27" s="8"/>
    </row>
    <row r="28" spans="1:21" s="2" customFormat="1" ht="12.75">
      <c r="A28" s="6">
        <v>23</v>
      </c>
      <c r="B28" s="32" t="s">
        <v>136</v>
      </c>
      <c r="C28" s="12" t="s">
        <v>133</v>
      </c>
      <c r="D28" s="34">
        <v>8</v>
      </c>
      <c r="E28" s="33"/>
      <c r="F28" s="47">
        <v>3.5</v>
      </c>
      <c r="G28" s="47">
        <v>4</v>
      </c>
      <c r="H28" s="47">
        <v>2</v>
      </c>
      <c r="I28" s="47">
        <v>0</v>
      </c>
      <c r="J28" s="47">
        <v>4</v>
      </c>
      <c r="K28" s="47">
        <v>3</v>
      </c>
      <c r="L28" s="47">
        <f t="shared" si="1"/>
        <v>16.5</v>
      </c>
      <c r="M28" s="50" t="s">
        <v>197</v>
      </c>
      <c r="N28" s="8"/>
      <c r="O28" s="8"/>
      <c r="P28" s="8"/>
      <c r="Q28" s="8"/>
      <c r="R28" s="8"/>
      <c r="S28" s="8"/>
      <c r="T28" s="8"/>
      <c r="U28" s="8"/>
    </row>
    <row r="29" spans="1:21" s="2" customFormat="1" ht="51">
      <c r="A29" s="6">
        <v>24</v>
      </c>
      <c r="B29" s="12" t="s">
        <v>67</v>
      </c>
      <c r="C29" s="32" t="s">
        <v>157</v>
      </c>
      <c r="D29" s="7">
        <v>8</v>
      </c>
      <c r="E29" s="6"/>
      <c r="F29" s="47">
        <v>4</v>
      </c>
      <c r="G29" s="47">
        <v>5</v>
      </c>
      <c r="H29" s="47">
        <v>1</v>
      </c>
      <c r="I29" s="47">
        <v>3.5</v>
      </c>
      <c r="J29" s="47">
        <v>2</v>
      </c>
      <c r="K29" s="47">
        <v>4.5</v>
      </c>
      <c r="L29" s="47">
        <f t="shared" si="1"/>
        <v>20</v>
      </c>
      <c r="M29" s="50" t="s">
        <v>197</v>
      </c>
      <c r="N29" s="8" t="s">
        <v>288</v>
      </c>
      <c r="O29" s="8"/>
      <c r="P29" s="8"/>
      <c r="Q29" s="8"/>
      <c r="R29" s="8"/>
      <c r="S29" s="8"/>
      <c r="T29" s="8"/>
      <c r="U29" s="8"/>
    </row>
    <row r="30" spans="1:21" s="2" customFormat="1" ht="12.75">
      <c r="A30" s="6">
        <v>25</v>
      </c>
      <c r="B30" s="12" t="s">
        <v>66</v>
      </c>
      <c r="C30" s="32" t="s">
        <v>157</v>
      </c>
      <c r="D30" s="7">
        <v>8</v>
      </c>
      <c r="E30" s="6"/>
      <c r="F30" s="47">
        <v>4</v>
      </c>
      <c r="G30" s="47">
        <v>5</v>
      </c>
      <c r="H30" s="47">
        <v>1</v>
      </c>
      <c r="I30" s="47">
        <v>3</v>
      </c>
      <c r="J30" s="47">
        <v>5</v>
      </c>
      <c r="K30" s="47">
        <v>2</v>
      </c>
      <c r="L30" s="47">
        <f t="shared" si="1"/>
        <v>20</v>
      </c>
      <c r="M30" s="50" t="s">
        <v>197</v>
      </c>
      <c r="N30" s="8"/>
      <c r="O30" s="8"/>
      <c r="P30" s="8"/>
      <c r="Q30" s="8"/>
      <c r="R30" s="8"/>
      <c r="S30" s="8"/>
      <c r="T30" s="8"/>
      <c r="U30" s="8"/>
    </row>
    <row r="31" spans="1:21" s="2" customFormat="1" ht="12.75">
      <c r="A31" s="6">
        <v>26</v>
      </c>
      <c r="B31" s="12" t="s">
        <v>8</v>
      </c>
      <c r="C31" s="12" t="s">
        <v>133</v>
      </c>
      <c r="D31" s="7">
        <v>8</v>
      </c>
      <c r="E31" s="6"/>
      <c r="F31" s="47">
        <v>4.5</v>
      </c>
      <c r="G31" s="47">
        <v>1</v>
      </c>
      <c r="H31" s="47">
        <v>1</v>
      </c>
      <c r="I31" s="47">
        <v>4</v>
      </c>
      <c r="J31" s="47">
        <v>5</v>
      </c>
      <c r="K31" s="47">
        <v>5</v>
      </c>
      <c r="L31" s="47">
        <f t="shared" si="1"/>
        <v>20.5</v>
      </c>
      <c r="M31" s="50" t="s">
        <v>197</v>
      </c>
      <c r="N31" s="8"/>
      <c r="O31" s="8"/>
      <c r="P31" s="8"/>
      <c r="Q31" s="8"/>
      <c r="R31" s="8"/>
      <c r="S31" s="8"/>
      <c r="T31" s="8"/>
      <c r="U31" s="8"/>
    </row>
    <row r="32" spans="1:21" s="2" customFormat="1" ht="12.75">
      <c r="A32" s="6">
        <v>27</v>
      </c>
      <c r="B32" s="12" t="s">
        <v>11</v>
      </c>
      <c r="C32" s="12" t="s">
        <v>133</v>
      </c>
      <c r="D32" s="7">
        <v>8</v>
      </c>
      <c r="E32" s="6"/>
      <c r="F32" s="47">
        <v>5</v>
      </c>
      <c r="G32" s="47">
        <v>5</v>
      </c>
      <c r="H32" s="47">
        <v>5</v>
      </c>
      <c r="I32" s="47">
        <v>4</v>
      </c>
      <c r="J32" s="47">
        <v>5</v>
      </c>
      <c r="K32" s="47">
        <v>5</v>
      </c>
      <c r="L32" s="47">
        <f t="shared" si="1"/>
        <v>29</v>
      </c>
      <c r="M32" s="50" t="s">
        <v>197</v>
      </c>
      <c r="N32" s="8"/>
      <c r="O32" s="8"/>
      <c r="P32" s="8"/>
      <c r="Q32" s="8"/>
      <c r="R32" s="8"/>
      <c r="S32" s="8"/>
      <c r="T32" s="8"/>
      <c r="U32" s="8"/>
    </row>
    <row r="33" spans="1:21" s="2" customFormat="1" ht="12.75">
      <c r="A33" s="6">
        <v>28</v>
      </c>
      <c r="B33" s="12" t="s">
        <v>12</v>
      </c>
      <c r="C33" s="12" t="s">
        <v>133</v>
      </c>
      <c r="D33" s="7">
        <v>8</v>
      </c>
      <c r="E33" s="6"/>
      <c r="F33" s="47">
        <v>0</v>
      </c>
      <c r="G33" s="47">
        <v>3</v>
      </c>
      <c r="H33" s="47">
        <v>0</v>
      </c>
      <c r="I33" s="47">
        <v>0</v>
      </c>
      <c r="J33" s="47">
        <v>5</v>
      </c>
      <c r="K33" s="47">
        <v>2</v>
      </c>
      <c r="L33" s="47">
        <f t="shared" si="1"/>
        <v>10</v>
      </c>
      <c r="M33" s="51" t="s">
        <v>198</v>
      </c>
      <c r="N33" s="8"/>
      <c r="O33" s="8"/>
      <c r="P33" s="8"/>
      <c r="Q33" s="8"/>
      <c r="R33" s="8"/>
      <c r="S33" s="8"/>
      <c r="T33" s="8"/>
      <c r="U33" s="8"/>
    </row>
    <row r="34" spans="1:21" s="2" customFormat="1" ht="12.75">
      <c r="A34" s="6">
        <v>29</v>
      </c>
      <c r="B34" s="12" t="s">
        <v>9</v>
      </c>
      <c r="C34" s="12" t="s">
        <v>10</v>
      </c>
      <c r="D34" s="7">
        <v>5</v>
      </c>
      <c r="E34" s="6"/>
      <c r="F34" s="47">
        <v>4</v>
      </c>
      <c r="G34" s="47">
        <v>5</v>
      </c>
      <c r="H34" s="47">
        <v>5</v>
      </c>
      <c r="I34" s="47">
        <v>5</v>
      </c>
      <c r="J34" s="47">
        <v>5</v>
      </c>
      <c r="K34" s="47">
        <v>5</v>
      </c>
      <c r="L34" s="47">
        <f t="shared" si="1"/>
        <v>29</v>
      </c>
      <c r="M34" s="50" t="s">
        <v>197</v>
      </c>
      <c r="N34" s="8"/>
      <c r="O34" s="8"/>
      <c r="P34" s="8"/>
      <c r="Q34" s="8"/>
      <c r="R34" s="8"/>
      <c r="S34" s="8"/>
      <c r="T34" s="8"/>
      <c r="U34" s="8"/>
    </row>
    <row r="35" spans="1:21" s="2" customFormat="1" ht="12.75">
      <c r="A35" s="6">
        <v>30</v>
      </c>
      <c r="B35" s="43" t="s">
        <v>77</v>
      </c>
      <c r="C35" s="32" t="s">
        <v>75</v>
      </c>
      <c r="D35" s="34">
        <v>8</v>
      </c>
      <c r="E35" s="33"/>
      <c r="F35" s="47">
        <v>0</v>
      </c>
      <c r="G35" s="47">
        <v>1</v>
      </c>
      <c r="H35" s="47">
        <v>0</v>
      </c>
      <c r="I35" s="47">
        <v>0</v>
      </c>
      <c r="J35" s="47">
        <v>0</v>
      </c>
      <c r="K35" s="47">
        <v>3</v>
      </c>
      <c r="L35" s="47">
        <f t="shared" si="1"/>
        <v>4</v>
      </c>
      <c r="M35" s="51" t="s">
        <v>198</v>
      </c>
      <c r="N35" s="8"/>
      <c r="O35" s="8"/>
      <c r="P35" s="8"/>
      <c r="Q35" s="8"/>
      <c r="R35" s="8"/>
      <c r="S35" s="8"/>
      <c r="T35" s="8"/>
      <c r="U35" s="8"/>
    </row>
    <row r="36" spans="1:21" s="2" customFormat="1" ht="12.75">
      <c r="A36" s="6">
        <v>31</v>
      </c>
      <c r="B36" s="32" t="s">
        <v>195</v>
      </c>
      <c r="C36" s="12" t="s">
        <v>139</v>
      </c>
      <c r="D36" s="34">
        <v>7</v>
      </c>
      <c r="E36" s="33"/>
      <c r="F36" s="47">
        <v>0</v>
      </c>
      <c r="G36" s="47">
        <v>5</v>
      </c>
      <c r="H36" s="47">
        <v>0</v>
      </c>
      <c r="I36" s="47">
        <v>0</v>
      </c>
      <c r="J36" s="47">
        <v>2</v>
      </c>
      <c r="K36" s="47">
        <v>3</v>
      </c>
      <c r="L36" s="47">
        <f t="shared" si="1"/>
        <v>10</v>
      </c>
      <c r="M36" s="51" t="s">
        <v>198</v>
      </c>
      <c r="N36" s="8"/>
      <c r="O36" s="8"/>
      <c r="P36" s="8"/>
      <c r="Q36" s="8"/>
      <c r="R36" s="8"/>
      <c r="S36" s="8"/>
      <c r="T36" s="8"/>
      <c r="U36" s="8"/>
    </row>
    <row r="37" spans="1:21" s="2" customFormat="1" ht="12.75">
      <c r="A37" s="6">
        <v>32</v>
      </c>
      <c r="B37" s="32" t="s">
        <v>137</v>
      </c>
      <c r="C37" s="12" t="s">
        <v>138</v>
      </c>
      <c r="D37" s="34">
        <v>8</v>
      </c>
      <c r="E37" s="33"/>
      <c r="F37" s="47">
        <v>5</v>
      </c>
      <c r="G37" s="47">
        <v>5</v>
      </c>
      <c r="H37" s="47">
        <v>0</v>
      </c>
      <c r="I37" s="47">
        <v>0</v>
      </c>
      <c r="J37" s="47">
        <v>5</v>
      </c>
      <c r="K37" s="47">
        <v>5</v>
      </c>
      <c r="L37" s="47">
        <f t="shared" si="1"/>
        <v>20</v>
      </c>
      <c r="M37" s="50" t="s">
        <v>197</v>
      </c>
      <c r="N37" s="8"/>
      <c r="O37" s="8"/>
      <c r="P37" s="8"/>
      <c r="Q37" s="8"/>
      <c r="R37" s="8"/>
      <c r="S37" s="8"/>
      <c r="T37" s="8"/>
      <c r="U37" s="8"/>
    </row>
    <row r="38" spans="1:21" s="2" customFormat="1" ht="12.75">
      <c r="A38" s="6">
        <v>33</v>
      </c>
      <c r="B38" s="32" t="s">
        <v>63</v>
      </c>
      <c r="C38" s="12" t="s">
        <v>139</v>
      </c>
      <c r="D38" s="34">
        <v>7</v>
      </c>
      <c r="E38" s="33"/>
      <c r="F38" s="47">
        <v>1</v>
      </c>
      <c r="G38" s="47">
        <v>5</v>
      </c>
      <c r="H38" s="47">
        <v>0</v>
      </c>
      <c r="I38" s="47">
        <v>0</v>
      </c>
      <c r="J38" s="47">
        <v>5</v>
      </c>
      <c r="K38" s="47">
        <v>3</v>
      </c>
      <c r="L38" s="47">
        <f t="shared" si="1"/>
        <v>14</v>
      </c>
      <c r="M38" s="51" t="s">
        <v>198</v>
      </c>
      <c r="N38" s="8"/>
      <c r="O38" s="8"/>
      <c r="P38" s="8"/>
      <c r="Q38" s="8"/>
      <c r="R38" s="8"/>
      <c r="S38" s="8"/>
      <c r="T38" s="8"/>
      <c r="U38" s="8"/>
    </row>
    <row r="39" spans="1:21" s="2" customFormat="1" ht="12.75">
      <c r="A39" s="6">
        <v>34</v>
      </c>
      <c r="B39" s="32" t="s">
        <v>65</v>
      </c>
      <c r="C39" s="12" t="s">
        <v>139</v>
      </c>
      <c r="D39" s="34">
        <v>7</v>
      </c>
      <c r="E39" s="33"/>
      <c r="F39" s="47">
        <v>0</v>
      </c>
      <c r="G39" s="47">
        <v>3</v>
      </c>
      <c r="H39" s="47">
        <v>0</v>
      </c>
      <c r="I39" s="47">
        <v>0</v>
      </c>
      <c r="J39" s="47">
        <v>5</v>
      </c>
      <c r="K39" s="47">
        <v>3</v>
      </c>
      <c r="L39" s="47">
        <f t="shared" si="1"/>
        <v>11</v>
      </c>
      <c r="M39" s="51" t="s">
        <v>198</v>
      </c>
      <c r="N39" s="8"/>
      <c r="O39" s="8"/>
      <c r="P39" s="8"/>
      <c r="Q39" s="8"/>
      <c r="R39" s="8"/>
      <c r="S39" s="8"/>
      <c r="T39" s="8"/>
      <c r="U39" s="8"/>
    </row>
    <row r="40" spans="1:21" s="2" customFormat="1" ht="12.75">
      <c r="A40" s="6">
        <v>35</v>
      </c>
      <c r="B40" s="32" t="s">
        <v>140</v>
      </c>
      <c r="C40" s="12" t="s">
        <v>139</v>
      </c>
      <c r="D40" s="34">
        <v>7</v>
      </c>
      <c r="E40" s="33"/>
      <c r="F40" s="47">
        <v>0</v>
      </c>
      <c r="G40" s="47">
        <v>5</v>
      </c>
      <c r="H40" s="47">
        <v>0</v>
      </c>
      <c r="I40" s="47">
        <v>0</v>
      </c>
      <c r="J40" s="47">
        <v>2</v>
      </c>
      <c r="K40" s="47">
        <v>3</v>
      </c>
      <c r="L40" s="47">
        <f t="shared" si="1"/>
        <v>10</v>
      </c>
      <c r="M40" s="51" t="s">
        <v>198</v>
      </c>
      <c r="N40" s="8"/>
      <c r="O40" s="8"/>
      <c r="P40" s="8"/>
      <c r="Q40" s="8"/>
      <c r="R40" s="8"/>
      <c r="S40" s="8"/>
      <c r="T40" s="8"/>
      <c r="U40" s="8"/>
    </row>
    <row r="41" spans="1:21" s="2" customFormat="1" ht="12.75">
      <c r="A41" s="6">
        <v>36</v>
      </c>
      <c r="B41" s="32" t="s">
        <v>141</v>
      </c>
      <c r="C41" s="12" t="s">
        <v>139</v>
      </c>
      <c r="D41" s="34">
        <v>7</v>
      </c>
      <c r="E41" s="33"/>
      <c r="F41" s="47">
        <v>0</v>
      </c>
      <c r="G41" s="47">
        <v>5</v>
      </c>
      <c r="H41" s="47">
        <v>0</v>
      </c>
      <c r="I41" s="47">
        <v>0</v>
      </c>
      <c r="J41" s="47">
        <v>2</v>
      </c>
      <c r="K41" s="47">
        <v>2</v>
      </c>
      <c r="L41" s="47">
        <f t="shared" si="1"/>
        <v>9</v>
      </c>
      <c r="M41" s="51" t="s">
        <v>198</v>
      </c>
      <c r="N41" s="8"/>
      <c r="O41" s="8"/>
      <c r="P41" s="8"/>
      <c r="Q41" s="8"/>
      <c r="R41" s="8"/>
      <c r="S41" s="8"/>
      <c r="T41" s="8"/>
      <c r="U41" s="8"/>
    </row>
    <row r="42" spans="1:21" s="2" customFormat="1" ht="12.75">
      <c r="A42" s="6">
        <v>37</v>
      </c>
      <c r="B42" s="32" t="s">
        <v>76</v>
      </c>
      <c r="C42" s="12" t="s">
        <v>142</v>
      </c>
      <c r="D42" s="34">
        <v>8</v>
      </c>
      <c r="E42" s="33"/>
      <c r="F42" s="47">
        <v>2</v>
      </c>
      <c r="G42" s="47">
        <v>5</v>
      </c>
      <c r="H42" s="47">
        <v>0</v>
      </c>
      <c r="I42" s="47">
        <v>0</v>
      </c>
      <c r="J42" s="47">
        <v>5</v>
      </c>
      <c r="K42" s="47">
        <v>3</v>
      </c>
      <c r="L42" s="47">
        <f t="shared" si="1"/>
        <v>15</v>
      </c>
      <c r="M42" s="50" t="s">
        <v>197</v>
      </c>
      <c r="N42" s="8"/>
      <c r="O42" s="8"/>
      <c r="P42" s="8"/>
      <c r="Q42" s="8"/>
      <c r="R42" s="8"/>
      <c r="S42" s="8"/>
      <c r="T42" s="8"/>
      <c r="U42" s="8"/>
    </row>
    <row r="43" spans="1:21" s="2" customFormat="1" ht="25.5" customHeight="1">
      <c r="A43" s="6">
        <v>38</v>
      </c>
      <c r="B43" s="32" t="s">
        <v>78</v>
      </c>
      <c r="C43" s="12" t="s">
        <v>142</v>
      </c>
      <c r="D43" s="34">
        <v>8</v>
      </c>
      <c r="E43" s="33"/>
      <c r="F43" s="47">
        <v>3</v>
      </c>
      <c r="G43" s="47">
        <v>5</v>
      </c>
      <c r="H43" s="47">
        <v>0</v>
      </c>
      <c r="I43" s="47">
        <v>5</v>
      </c>
      <c r="J43" s="47">
        <v>5</v>
      </c>
      <c r="K43" s="47">
        <v>4</v>
      </c>
      <c r="L43" s="47">
        <f t="shared" si="1"/>
        <v>22</v>
      </c>
      <c r="M43" s="50" t="s">
        <v>197</v>
      </c>
      <c r="N43" s="8"/>
      <c r="O43" s="8"/>
      <c r="P43" s="8"/>
      <c r="Q43" s="8"/>
      <c r="R43" s="8"/>
      <c r="S43" s="8"/>
      <c r="T43" s="8"/>
      <c r="U43" s="8"/>
    </row>
    <row r="44" spans="1:21" s="2" customFormat="1" ht="12.75">
      <c r="A44" s="6">
        <v>39</v>
      </c>
      <c r="B44" s="32" t="s">
        <v>216</v>
      </c>
      <c r="C44" s="12" t="s">
        <v>217</v>
      </c>
      <c r="D44" s="34">
        <v>7</v>
      </c>
      <c r="E44" s="33"/>
      <c r="F44" s="47">
        <v>4</v>
      </c>
      <c r="G44" s="47">
        <v>1</v>
      </c>
      <c r="H44" s="47">
        <v>1</v>
      </c>
      <c r="I44" s="47">
        <v>1</v>
      </c>
      <c r="J44" s="47">
        <v>2</v>
      </c>
      <c r="K44" s="47">
        <v>4</v>
      </c>
      <c r="L44" s="47">
        <f t="shared" si="1"/>
        <v>13</v>
      </c>
      <c r="M44" s="51" t="s">
        <v>198</v>
      </c>
      <c r="N44" s="8"/>
      <c r="O44" s="8"/>
      <c r="P44" s="8"/>
      <c r="Q44" s="8"/>
      <c r="R44" s="8"/>
      <c r="S44" s="8"/>
      <c r="T44" s="8"/>
      <c r="U44" s="8"/>
    </row>
    <row r="45" spans="1:21" s="2" customFormat="1" ht="51">
      <c r="A45" s="6">
        <v>40</v>
      </c>
      <c r="B45" s="32" t="s">
        <v>163</v>
      </c>
      <c r="C45" s="12" t="s">
        <v>164</v>
      </c>
      <c r="D45" s="34">
        <v>8</v>
      </c>
      <c r="E45" s="33"/>
      <c r="F45" s="7"/>
      <c r="G45" s="7"/>
      <c r="H45" s="7"/>
      <c r="I45" s="7"/>
      <c r="J45" s="7"/>
      <c r="K45" s="7"/>
      <c r="L45" s="7" t="s">
        <v>165</v>
      </c>
      <c r="M45" s="50" t="s">
        <v>197</v>
      </c>
      <c r="N45" s="8"/>
      <c r="O45" s="8"/>
      <c r="P45" s="8"/>
      <c r="Q45" s="8"/>
      <c r="R45" s="8"/>
      <c r="S45" s="8"/>
      <c r="T45" s="8"/>
      <c r="U45" s="8"/>
    </row>
    <row r="46" spans="1:21" s="2" customFormat="1" ht="51">
      <c r="A46" s="6">
        <v>41</v>
      </c>
      <c r="B46" s="32" t="s">
        <v>166</v>
      </c>
      <c r="C46" s="12" t="s">
        <v>164</v>
      </c>
      <c r="D46" s="34">
        <v>8</v>
      </c>
      <c r="E46" s="33"/>
      <c r="F46" s="7"/>
      <c r="G46" s="7"/>
      <c r="H46" s="7"/>
      <c r="I46" s="7"/>
      <c r="J46" s="7"/>
      <c r="K46" s="7"/>
      <c r="L46" s="7" t="s">
        <v>169</v>
      </c>
      <c r="M46" s="50" t="s">
        <v>197</v>
      </c>
      <c r="N46" s="8"/>
      <c r="O46" s="8"/>
      <c r="P46" s="8"/>
      <c r="Q46" s="8"/>
      <c r="R46" s="8"/>
      <c r="S46" s="8"/>
      <c r="T46" s="8"/>
      <c r="U46" s="8"/>
    </row>
    <row r="47" spans="1:21" s="2" customFormat="1" ht="51">
      <c r="A47" s="6">
        <v>42</v>
      </c>
      <c r="B47" s="32" t="s">
        <v>167</v>
      </c>
      <c r="C47" s="12" t="s">
        <v>164</v>
      </c>
      <c r="D47" s="34">
        <v>8</v>
      </c>
      <c r="E47" s="33"/>
      <c r="F47" s="7"/>
      <c r="G47" s="7"/>
      <c r="H47" s="7"/>
      <c r="I47" s="7"/>
      <c r="J47" s="7"/>
      <c r="K47" s="7"/>
      <c r="L47" s="7" t="s">
        <v>169</v>
      </c>
      <c r="M47" s="50" t="s">
        <v>197</v>
      </c>
      <c r="N47" s="8"/>
      <c r="O47" s="8"/>
      <c r="P47" s="8"/>
      <c r="Q47" s="8"/>
      <c r="R47" s="8"/>
      <c r="S47" s="8"/>
      <c r="T47" s="8"/>
      <c r="U47" s="8"/>
    </row>
    <row r="48" spans="1:21" s="2" customFormat="1" ht="51">
      <c r="A48" s="6">
        <v>43</v>
      </c>
      <c r="B48" s="32" t="s">
        <v>168</v>
      </c>
      <c r="C48" s="12" t="s">
        <v>164</v>
      </c>
      <c r="D48" s="34">
        <v>8</v>
      </c>
      <c r="E48" s="33"/>
      <c r="F48" s="7"/>
      <c r="G48" s="7"/>
      <c r="H48" s="7"/>
      <c r="I48" s="7"/>
      <c r="J48" s="7"/>
      <c r="K48" s="7"/>
      <c r="L48" s="7" t="s">
        <v>169</v>
      </c>
      <c r="M48" s="50" t="s">
        <v>197</v>
      </c>
      <c r="N48" s="8"/>
      <c r="O48" s="8"/>
      <c r="P48" s="8"/>
      <c r="Q48" s="8"/>
      <c r="R48" s="8"/>
      <c r="S48" s="8"/>
      <c r="T48" s="8"/>
      <c r="U48" s="8"/>
    </row>
    <row r="49" spans="1:21" s="2" customFormat="1" ht="51">
      <c r="A49" s="6">
        <v>44</v>
      </c>
      <c r="B49" s="32" t="s">
        <v>220</v>
      </c>
      <c r="C49" s="12" t="s">
        <v>164</v>
      </c>
      <c r="D49" s="34">
        <v>8</v>
      </c>
      <c r="E49" s="33"/>
      <c r="F49" s="7"/>
      <c r="G49" s="7"/>
      <c r="H49" s="7"/>
      <c r="I49" s="7"/>
      <c r="J49" s="7"/>
      <c r="K49" s="7"/>
      <c r="L49" s="7" t="s">
        <v>165</v>
      </c>
      <c r="M49" s="50" t="s">
        <v>197</v>
      </c>
      <c r="N49" s="8"/>
      <c r="O49" s="8"/>
      <c r="P49" s="8"/>
      <c r="Q49" s="8"/>
      <c r="R49" s="8"/>
      <c r="S49" s="8"/>
      <c r="T49" s="8"/>
      <c r="U49" s="8"/>
    </row>
    <row r="50" spans="1:21" s="2" customFormat="1" ht="51">
      <c r="A50" s="6">
        <v>45</v>
      </c>
      <c r="B50" s="43" t="s">
        <v>221</v>
      </c>
      <c r="C50" s="12" t="s">
        <v>164</v>
      </c>
      <c r="D50" s="34">
        <v>8</v>
      </c>
      <c r="E50" s="33"/>
      <c r="F50" s="7"/>
      <c r="G50" s="7"/>
      <c r="H50" s="7"/>
      <c r="I50" s="7"/>
      <c r="J50" s="7"/>
      <c r="K50" s="7"/>
      <c r="L50" s="7" t="s">
        <v>222</v>
      </c>
      <c r="M50" s="50" t="s">
        <v>197</v>
      </c>
      <c r="N50" s="8"/>
      <c r="O50" s="8"/>
      <c r="P50" s="8"/>
      <c r="Q50" s="8"/>
      <c r="R50" s="8"/>
      <c r="S50" s="8"/>
      <c r="T50" s="8"/>
      <c r="U50" s="8"/>
    </row>
    <row r="51" spans="1:21" s="2" customFormat="1" ht="12.75">
      <c r="A51" s="6">
        <v>46</v>
      </c>
      <c r="B51" s="43" t="s">
        <v>196</v>
      </c>
      <c r="C51" s="12"/>
      <c r="D51" s="34"/>
      <c r="E51" s="33"/>
      <c r="F51" s="47">
        <v>0</v>
      </c>
      <c r="G51" s="47">
        <v>2</v>
      </c>
      <c r="H51" s="47">
        <v>0</v>
      </c>
      <c r="I51" s="47">
        <v>0</v>
      </c>
      <c r="J51" s="47">
        <v>3</v>
      </c>
      <c r="K51" s="47">
        <v>2</v>
      </c>
      <c r="L51" s="47">
        <f>SUM(F51:K51)</f>
        <v>7</v>
      </c>
      <c r="M51" s="51" t="s">
        <v>198</v>
      </c>
      <c r="N51" s="8"/>
      <c r="O51" s="8"/>
      <c r="P51" s="8"/>
      <c r="Q51" s="8"/>
      <c r="R51" s="8"/>
      <c r="S51" s="8"/>
      <c r="T51" s="8"/>
      <c r="U51" s="8"/>
    </row>
    <row r="52" spans="1:21" s="2" customFormat="1" ht="38.25">
      <c r="A52" s="6">
        <v>47</v>
      </c>
      <c r="B52" s="6" t="s">
        <v>289</v>
      </c>
      <c r="C52" s="12" t="s">
        <v>243</v>
      </c>
      <c r="D52" s="7" t="s">
        <v>290</v>
      </c>
      <c r="E52" s="6" t="s">
        <v>245</v>
      </c>
      <c r="F52" s="7"/>
      <c r="G52" s="7"/>
      <c r="H52" s="7"/>
      <c r="I52" s="7"/>
      <c r="J52" s="7"/>
      <c r="K52" s="7"/>
      <c r="L52" s="8" t="s">
        <v>255</v>
      </c>
      <c r="M52" s="50" t="s">
        <v>197</v>
      </c>
      <c r="N52" s="8"/>
      <c r="O52" s="8"/>
      <c r="P52" s="8"/>
      <c r="Q52" s="8"/>
      <c r="R52" s="8"/>
      <c r="S52" s="8"/>
      <c r="T52" s="8"/>
      <c r="U52" s="8"/>
    </row>
    <row r="53" spans="1:21" s="2" customFormat="1" ht="51">
      <c r="A53" s="6">
        <v>48</v>
      </c>
      <c r="B53" s="63" t="s">
        <v>291</v>
      </c>
      <c r="C53" s="12" t="s">
        <v>243</v>
      </c>
      <c r="D53" s="7" t="s">
        <v>292</v>
      </c>
      <c r="E53" s="8" t="s">
        <v>293</v>
      </c>
      <c r="F53" s="7"/>
      <c r="G53" s="7"/>
      <c r="H53" s="7"/>
      <c r="I53" s="7"/>
      <c r="J53" s="7"/>
      <c r="K53" s="7"/>
      <c r="L53" s="55" t="s">
        <v>285</v>
      </c>
      <c r="M53" s="50" t="s">
        <v>197</v>
      </c>
      <c r="N53" s="8"/>
      <c r="O53" s="8"/>
      <c r="P53" s="8"/>
      <c r="Q53" s="8"/>
      <c r="R53" s="8"/>
      <c r="S53" s="8"/>
      <c r="T53" s="8"/>
      <c r="U53" s="8"/>
    </row>
    <row r="54" spans="1:21" s="2" customFormat="1" ht="51">
      <c r="A54" s="6">
        <v>49</v>
      </c>
      <c r="B54" s="64" t="s">
        <v>294</v>
      </c>
      <c r="C54" s="12" t="s">
        <v>243</v>
      </c>
      <c r="D54" s="7" t="s">
        <v>292</v>
      </c>
      <c r="E54" s="8" t="s">
        <v>293</v>
      </c>
      <c r="F54" s="7"/>
      <c r="G54" s="7"/>
      <c r="H54" s="7"/>
      <c r="I54" s="7"/>
      <c r="J54" s="7"/>
      <c r="K54" s="7"/>
      <c r="L54" s="55" t="s">
        <v>283</v>
      </c>
      <c r="M54" s="50" t="s">
        <v>197</v>
      </c>
      <c r="N54" s="8"/>
      <c r="O54" s="8"/>
      <c r="P54" s="8"/>
      <c r="Q54" s="8"/>
      <c r="R54" s="8"/>
      <c r="S54" s="8"/>
      <c r="T54" s="8"/>
      <c r="U54" s="8"/>
    </row>
    <row r="55" spans="1:21" s="2" customFormat="1" ht="51">
      <c r="A55" s="6">
        <v>50</v>
      </c>
      <c r="B55" s="64" t="s">
        <v>295</v>
      </c>
      <c r="C55" s="12" t="s">
        <v>243</v>
      </c>
      <c r="D55" s="7" t="s">
        <v>292</v>
      </c>
      <c r="E55" s="8" t="s">
        <v>293</v>
      </c>
      <c r="F55" s="7"/>
      <c r="G55" s="7"/>
      <c r="H55" s="7"/>
      <c r="I55" s="7"/>
      <c r="J55" s="7"/>
      <c r="K55" s="7"/>
      <c r="L55" s="8" t="s">
        <v>255</v>
      </c>
      <c r="M55" s="50" t="s">
        <v>197</v>
      </c>
      <c r="N55" s="8"/>
      <c r="O55" s="8"/>
      <c r="P55" s="8"/>
      <c r="Q55" s="8"/>
      <c r="R55" s="8"/>
      <c r="S55" s="8"/>
      <c r="T55" s="8"/>
      <c r="U55" s="8"/>
    </row>
    <row r="56" spans="1:21" s="2" customFormat="1" ht="51">
      <c r="A56" s="6">
        <v>51</v>
      </c>
      <c r="B56" s="6" t="s">
        <v>296</v>
      </c>
      <c r="C56" s="12" t="s">
        <v>243</v>
      </c>
      <c r="D56" s="7" t="s">
        <v>292</v>
      </c>
      <c r="E56" s="8" t="s">
        <v>293</v>
      </c>
      <c r="F56" s="7"/>
      <c r="G56" s="7"/>
      <c r="H56" s="7"/>
      <c r="I56" s="7"/>
      <c r="J56" s="7"/>
      <c r="K56" s="7"/>
      <c r="L56" s="55" t="s">
        <v>257</v>
      </c>
      <c r="M56" s="50" t="s">
        <v>197</v>
      </c>
      <c r="N56" s="8"/>
      <c r="O56" s="8"/>
      <c r="P56" s="8"/>
      <c r="Q56" s="8"/>
      <c r="R56" s="8"/>
      <c r="S56" s="8"/>
      <c r="T56" s="8"/>
      <c r="U56" s="8"/>
    </row>
    <row r="57" spans="1:21" s="2" customFormat="1" ht="51">
      <c r="A57" s="6">
        <v>52</v>
      </c>
      <c r="B57" s="6" t="s">
        <v>297</v>
      </c>
      <c r="C57" s="12" t="s">
        <v>243</v>
      </c>
      <c r="D57" s="7" t="s">
        <v>292</v>
      </c>
      <c r="E57" s="8" t="s">
        <v>293</v>
      </c>
      <c r="F57" s="7"/>
      <c r="G57" s="7"/>
      <c r="H57" s="7"/>
      <c r="I57" s="7"/>
      <c r="J57" s="7"/>
      <c r="K57" s="7"/>
      <c r="L57" s="55" t="s">
        <v>283</v>
      </c>
      <c r="M57" s="50" t="s">
        <v>197</v>
      </c>
      <c r="N57" s="8"/>
      <c r="O57" s="8"/>
      <c r="P57" s="8"/>
      <c r="Q57" s="8"/>
      <c r="R57" s="8"/>
      <c r="S57" s="8"/>
      <c r="T57" s="8"/>
      <c r="U57" s="8"/>
    </row>
    <row r="58" spans="1:21" s="2" customFormat="1" ht="38.25">
      <c r="A58" s="6">
        <v>53</v>
      </c>
      <c r="B58" s="43" t="s">
        <v>299</v>
      </c>
      <c r="C58" s="12" t="s">
        <v>300</v>
      </c>
      <c r="D58" s="34">
        <v>8</v>
      </c>
      <c r="E58" s="8"/>
      <c r="F58" s="7"/>
      <c r="G58" s="7"/>
      <c r="H58" s="7"/>
      <c r="I58" s="7"/>
      <c r="J58" s="7"/>
      <c r="K58" s="7"/>
      <c r="L58" s="55" t="s">
        <v>257</v>
      </c>
      <c r="M58" s="50" t="s">
        <v>197</v>
      </c>
      <c r="N58" s="8"/>
      <c r="O58" s="8"/>
      <c r="P58" s="8"/>
      <c r="Q58" s="8"/>
      <c r="R58" s="8"/>
      <c r="S58" s="8"/>
      <c r="T58" s="8"/>
      <c r="U58" s="8"/>
    </row>
    <row r="59" spans="14:21" s="2" customFormat="1" ht="16.5" customHeight="1">
      <c r="N59" s="8"/>
      <c r="O59" s="8"/>
      <c r="P59" s="8"/>
      <c r="Q59" s="8"/>
      <c r="R59" s="8"/>
      <c r="S59" s="8"/>
      <c r="T59" s="8"/>
      <c r="U59" s="8"/>
    </row>
    <row r="60" spans="1:13" s="9" customFormat="1" ht="30" customHeight="1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s="1" customFormat="1" ht="12.75" customHeight="1">
      <c r="A61" s="67" t="s">
        <v>49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s="2" customFormat="1" ht="63.75" customHeight="1">
      <c r="A62" s="29" t="s">
        <v>26</v>
      </c>
      <c r="B62" s="27" t="s">
        <v>27</v>
      </c>
      <c r="C62" s="18" t="s">
        <v>28</v>
      </c>
      <c r="D62" s="17" t="s">
        <v>29</v>
      </c>
      <c r="E62" s="18" t="s">
        <v>40</v>
      </c>
      <c r="F62" s="17" t="s">
        <v>31</v>
      </c>
      <c r="G62" s="17" t="s">
        <v>32</v>
      </c>
      <c r="H62" s="17" t="s">
        <v>33</v>
      </c>
      <c r="I62" s="17" t="s">
        <v>34</v>
      </c>
      <c r="J62" s="17" t="s">
        <v>35</v>
      </c>
      <c r="K62" s="17" t="s">
        <v>36</v>
      </c>
      <c r="L62" s="13" t="s">
        <v>38</v>
      </c>
      <c r="M62" s="15" t="s">
        <v>37</v>
      </c>
    </row>
    <row r="63" spans="1:13" s="2" customFormat="1" ht="25.5" customHeight="1">
      <c r="A63" s="23">
        <v>1</v>
      </c>
      <c r="B63" s="22" t="s">
        <v>20</v>
      </c>
      <c r="C63" s="6" t="s">
        <v>21</v>
      </c>
      <c r="D63" s="21">
        <v>7</v>
      </c>
      <c r="E63" s="23"/>
      <c r="F63" s="47">
        <v>4</v>
      </c>
      <c r="G63" s="47">
        <v>5</v>
      </c>
      <c r="H63" s="47">
        <v>5</v>
      </c>
      <c r="I63" s="47">
        <v>0</v>
      </c>
      <c r="J63" s="47">
        <v>5</v>
      </c>
      <c r="K63" s="47">
        <v>5</v>
      </c>
      <c r="L63" s="47">
        <f>SUM(F63:K63)</f>
        <v>24</v>
      </c>
      <c r="M63" s="50" t="s">
        <v>197</v>
      </c>
    </row>
    <row r="64" spans="1:13" s="1" customFormat="1" ht="30" customHeight="1">
      <c r="A64" s="73" t="s">
        <v>54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1" customFormat="1" ht="12.75" customHeight="1">
      <c r="A65" s="65" t="s">
        <v>52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s="2" customFormat="1" ht="63.75" customHeight="1">
      <c r="A66" s="29" t="s">
        <v>26</v>
      </c>
      <c r="B66" s="27" t="s">
        <v>27</v>
      </c>
      <c r="C66" s="18" t="s">
        <v>28</v>
      </c>
      <c r="D66" s="17" t="s">
        <v>29</v>
      </c>
      <c r="E66" s="18" t="s">
        <v>40</v>
      </c>
      <c r="F66" s="17" t="s">
        <v>31</v>
      </c>
      <c r="G66" s="17" t="s">
        <v>32</v>
      </c>
      <c r="H66" s="17" t="s">
        <v>33</v>
      </c>
      <c r="I66" s="17" t="s">
        <v>34</v>
      </c>
      <c r="J66" s="17" t="s">
        <v>35</v>
      </c>
      <c r="K66" s="17" t="s">
        <v>36</v>
      </c>
      <c r="L66" s="13" t="s">
        <v>38</v>
      </c>
      <c r="M66" s="15" t="s">
        <v>37</v>
      </c>
    </row>
    <row r="67" spans="1:13" s="2" customFormat="1" ht="25.5" customHeight="1">
      <c r="A67" s="23">
        <v>1</v>
      </c>
      <c r="B67" s="22" t="s">
        <v>22</v>
      </c>
      <c r="C67" s="6" t="s">
        <v>23</v>
      </c>
      <c r="D67" s="21">
        <v>8</v>
      </c>
      <c r="E67" s="23"/>
      <c r="F67" s="47">
        <v>4</v>
      </c>
      <c r="G67" s="47">
        <v>0</v>
      </c>
      <c r="H67" s="47">
        <v>0</v>
      </c>
      <c r="I67" s="47">
        <v>2</v>
      </c>
      <c r="J67" s="47">
        <v>1</v>
      </c>
      <c r="K67" s="47">
        <v>3</v>
      </c>
      <c r="L67" s="47">
        <f>SUM(F67:K67)</f>
        <v>10</v>
      </c>
      <c r="M67" s="51" t="s">
        <v>198</v>
      </c>
    </row>
    <row r="68" spans="1:13" s="2" customFormat="1" ht="12.75">
      <c r="A68" s="23"/>
      <c r="B68" s="22"/>
      <c r="C68" s="6"/>
      <c r="D68" s="7"/>
      <c r="E68" s="23"/>
      <c r="F68" s="21"/>
      <c r="G68" s="21"/>
      <c r="H68" s="21"/>
      <c r="I68" s="21"/>
      <c r="J68" s="21"/>
      <c r="K68" s="21"/>
      <c r="L68" s="5"/>
      <c r="M68" s="24"/>
    </row>
    <row r="69" spans="1:13" s="2" customFormat="1" ht="30" customHeight="1">
      <c r="A69" s="66" t="s">
        <v>46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s="2" customFormat="1" ht="12.75" customHeight="1">
      <c r="A70" s="65" t="s">
        <v>50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 s="2" customFormat="1" ht="63.75" customHeight="1">
      <c r="A71" s="29" t="s">
        <v>26</v>
      </c>
      <c r="B71" s="27" t="s">
        <v>27</v>
      </c>
      <c r="C71" s="18" t="s">
        <v>28</v>
      </c>
      <c r="D71" s="17" t="s">
        <v>29</v>
      </c>
      <c r="E71" s="18" t="s">
        <v>40</v>
      </c>
      <c r="F71" s="17" t="s">
        <v>31</v>
      </c>
      <c r="G71" s="17" t="s">
        <v>32</v>
      </c>
      <c r="H71" s="17" t="s">
        <v>33</v>
      </c>
      <c r="I71" s="17" t="s">
        <v>34</v>
      </c>
      <c r="J71" s="17" t="s">
        <v>35</v>
      </c>
      <c r="K71" s="17" t="s">
        <v>36</v>
      </c>
      <c r="L71" s="13" t="s">
        <v>38</v>
      </c>
      <c r="M71" s="15" t="s">
        <v>37</v>
      </c>
    </row>
    <row r="72" spans="1:13" s="8" customFormat="1" ht="25.5">
      <c r="A72" s="6">
        <v>1</v>
      </c>
      <c r="B72" s="8" t="s">
        <v>105</v>
      </c>
      <c r="C72" s="6" t="s">
        <v>106</v>
      </c>
      <c r="D72" s="7">
        <v>8</v>
      </c>
      <c r="E72" s="6"/>
      <c r="F72" s="47">
        <v>4</v>
      </c>
      <c r="G72" s="47">
        <v>3</v>
      </c>
      <c r="H72" s="47">
        <v>1</v>
      </c>
      <c r="I72" s="47">
        <v>1.5</v>
      </c>
      <c r="J72" s="47">
        <v>4.5</v>
      </c>
      <c r="K72" s="47">
        <v>5</v>
      </c>
      <c r="L72" s="47">
        <f>SUM(F72:K72)</f>
        <v>19</v>
      </c>
      <c r="M72" s="50" t="s">
        <v>197</v>
      </c>
    </row>
    <row r="73" spans="1:13" s="8" customFormat="1" ht="25.5">
      <c r="A73" s="6">
        <v>2</v>
      </c>
      <c r="B73" s="8" t="s">
        <v>205</v>
      </c>
      <c r="C73" s="6" t="s">
        <v>206</v>
      </c>
      <c r="D73" s="7">
        <v>8</v>
      </c>
      <c r="E73" s="6"/>
      <c r="F73" s="47">
        <v>4.5</v>
      </c>
      <c r="G73" s="47">
        <v>5</v>
      </c>
      <c r="H73" s="47">
        <v>3</v>
      </c>
      <c r="I73" s="47">
        <v>0</v>
      </c>
      <c r="J73" s="47">
        <v>5</v>
      </c>
      <c r="K73" s="47">
        <v>5</v>
      </c>
      <c r="L73" s="47">
        <f>SUM(F73:K73)</f>
        <v>22.5</v>
      </c>
      <c r="M73" s="50" t="s">
        <v>197</v>
      </c>
    </row>
    <row r="74" spans="1:13" s="8" customFormat="1" ht="30.75" customHeight="1">
      <c r="A74" s="6">
        <v>3</v>
      </c>
      <c r="B74" s="12" t="s">
        <v>153</v>
      </c>
      <c r="C74" s="6" t="s">
        <v>154</v>
      </c>
      <c r="D74" s="7">
        <v>8</v>
      </c>
      <c r="E74" s="6"/>
      <c r="F74" s="47">
        <v>4</v>
      </c>
      <c r="G74" s="47">
        <v>5</v>
      </c>
      <c r="H74" s="47">
        <v>0</v>
      </c>
      <c r="I74" s="47">
        <v>2</v>
      </c>
      <c r="J74" s="47">
        <v>1</v>
      </c>
      <c r="K74" s="47">
        <v>5</v>
      </c>
      <c r="L74" s="47">
        <f>SUM(F74:K74)</f>
        <v>17</v>
      </c>
      <c r="M74" s="50" t="s">
        <v>197</v>
      </c>
    </row>
    <row r="75" spans="1:13" s="2" customFormat="1" ht="30" customHeight="1">
      <c r="A75" s="73" t="s">
        <v>47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s="2" customFormat="1" ht="12.75" customHeight="1">
      <c r="A76" s="65" t="s">
        <v>51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2" customFormat="1" ht="63.75" customHeight="1">
      <c r="A77" s="29" t="s">
        <v>26</v>
      </c>
      <c r="B77" s="27" t="s">
        <v>27</v>
      </c>
      <c r="C77" s="18" t="s">
        <v>28</v>
      </c>
      <c r="D77" s="17" t="s">
        <v>29</v>
      </c>
      <c r="E77" s="18" t="s">
        <v>40</v>
      </c>
      <c r="F77" s="17" t="s">
        <v>31</v>
      </c>
      <c r="G77" s="17" t="s">
        <v>32</v>
      </c>
      <c r="H77" s="17" t="s">
        <v>33</v>
      </c>
      <c r="I77" s="17" t="s">
        <v>34</v>
      </c>
      <c r="J77" s="17" t="s">
        <v>35</v>
      </c>
      <c r="K77" s="17" t="s">
        <v>36</v>
      </c>
      <c r="L77" s="13" t="s">
        <v>38</v>
      </c>
      <c r="M77" s="15" t="s">
        <v>37</v>
      </c>
    </row>
    <row r="78" spans="1:13" s="2" customFormat="1" ht="41.25" customHeight="1">
      <c r="A78" s="6">
        <v>1</v>
      </c>
      <c r="B78" s="22" t="s">
        <v>101</v>
      </c>
      <c r="C78" s="6" t="s">
        <v>102</v>
      </c>
      <c r="D78" s="21">
        <v>8</v>
      </c>
      <c r="E78" s="23" t="s">
        <v>218</v>
      </c>
      <c r="F78" s="47">
        <v>4</v>
      </c>
      <c r="G78" s="47">
        <v>1</v>
      </c>
      <c r="H78" s="47">
        <v>0</v>
      </c>
      <c r="I78" s="47">
        <v>1</v>
      </c>
      <c r="J78" s="47">
        <v>2</v>
      </c>
      <c r="K78" s="47">
        <v>4.5</v>
      </c>
      <c r="L78" s="47">
        <f>SUM(F78:K78)</f>
        <v>12.5</v>
      </c>
      <c r="M78" s="51" t="s">
        <v>198</v>
      </c>
    </row>
    <row r="79" spans="1:13" s="2" customFormat="1" ht="41.25" customHeight="1">
      <c r="A79" s="6">
        <v>2</v>
      </c>
      <c r="B79" s="22" t="s">
        <v>214</v>
      </c>
      <c r="C79" s="6" t="s">
        <v>215</v>
      </c>
      <c r="D79" s="21">
        <v>7</v>
      </c>
      <c r="E79" s="23"/>
      <c r="F79" s="47">
        <v>5</v>
      </c>
      <c r="G79" s="47">
        <v>5</v>
      </c>
      <c r="H79" s="47">
        <v>1.5</v>
      </c>
      <c r="I79" s="47">
        <v>0</v>
      </c>
      <c r="J79" s="47">
        <v>5</v>
      </c>
      <c r="K79" s="47">
        <v>2</v>
      </c>
      <c r="L79" s="47">
        <f>SUM(F79:K79)</f>
        <v>18.5</v>
      </c>
      <c r="M79" s="50" t="s">
        <v>197</v>
      </c>
    </row>
    <row r="80" spans="1:13" s="2" customFormat="1" ht="56.25" customHeight="1">
      <c r="A80" s="6">
        <v>3</v>
      </c>
      <c r="B80" s="22" t="s">
        <v>185</v>
      </c>
      <c r="C80" s="22" t="s">
        <v>189</v>
      </c>
      <c r="D80" s="21">
        <v>7</v>
      </c>
      <c r="E80" s="38" t="s">
        <v>190</v>
      </c>
      <c r="F80" s="21"/>
      <c r="G80" s="21"/>
      <c r="H80" s="21"/>
      <c r="I80" s="21"/>
      <c r="J80" s="21"/>
      <c r="K80" s="21"/>
      <c r="L80" s="7" t="s">
        <v>191</v>
      </c>
      <c r="M80" s="50" t="s">
        <v>197</v>
      </c>
    </row>
    <row r="81" spans="1:13" s="2" customFormat="1" ht="52.5" customHeight="1">
      <c r="A81" s="6">
        <v>4</v>
      </c>
      <c r="B81" s="22" t="s">
        <v>187</v>
      </c>
      <c r="C81" s="22" t="s">
        <v>189</v>
      </c>
      <c r="D81" s="21">
        <v>7</v>
      </c>
      <c r="E81" s="38" t="s">
        <v>190</v>
      </c>
      <c r="F81" s="21"/>
      <c r="G81" s="21"/>
      <c r="H81" s="21"/>
      <c r="I81" s="21"/>
      <c r="J81" s="21"/>
      <c r="K81" s="21"/>
      <c r="L81" s="7" t="s">
        <v>192</v>
      </c>
      <c r="M81" s="50" t="s">
        <v>197</v>
      </c>
    </row>
    <row r="82" spans="1:13" s="2" customFormat="1" ht="51" customHeight="1">
      <c r="A82" s="6">
        <v>5</v>
      </c>
      <c r="B82" s="22" t="s">
        <v>186</v>
      </c>
      <c r="C82" s="22" t="s">
        <v>189</v>
      </c>
      <c r="D82" s="21">
        <v>7</v>
      </c>
      <c r="E82" s="38" t="s">
        <v>190</v>
      </c>
      <c r="F82" s="21"/>
      <c r="G82" s="21"/>
      <c r="H82" s="21"/>
      <c r="I82" s="21"/>
      <c r="J82" s="21"/>
      <c r="K82" s="21"/>
      <c r="L82" s="7" t="s">
        <v>193</v>
      </c>
      <c r="M82" s="50" t="s">
        <v>197</v>
      </c>
    </row>
    <row r="83" spans="1:13" s="2" customFormat="1" ht="41.25" customHeight="1">
      <c r="A83" s="6">
        <v>6</v>
      </c>
      <c r="B83" s="22" t="s">
        <v>188</v>
      </c>
      <c r="C83" s="22" t="s">
        <v>189</v>
      </c>
      <c r="D83" s="21">
        <v>7</v>
      </c>
      <c r="E83" s="38" t="s">
        <v>190</v>
      </c>
      <c r="F83" s="21"/>
      <c r="G83" s="21"/>
      <c r="H83" s="21"/>
      <c r="I83" s="21"/>
      <c r="J83" s="21"/>
      <c r="K83" s="21"/>
      <c r="L83" s="7" t="s">
        <v>100</v>
      </c>
      <c r="M83" s="50" t="s">
        <v>197</v>
      </c>
    </row>
    <row r="84" spans="1:13" s="2" customFormat="1" ht="41.25" customHeight="1">
      <c r="A84" s="6">
        <v>7</v>
      </c>
      <c r="B84" s="22" t="s">
        <v>228</v>
      </c>
      <c r="C84" s="6" t="s">
        <v>229</v>
      </c>
      <c r="D84" s="21">
        <v>8</v>
      </c>
      <c r="E84" s="23"/>
      <c r="F84" s="47">
        <v>3.5</v>
      </c>
      <c r="G84" s="47">
        <v>1</v>
      </c>
      <c r="H84" s="47">
        <v>0</v>
      </c>
      <c r="I84" s="47">
        <v>1</v>
      </c>
      <c r="J84" s="47">
        <v>0</v>
      </c>
      <c r="K84" s="47">
        <v>1</v>
      </c>
      <c r="L84" s="47">
        <f>SUM(F84:K84)</f>
        <v>6.5</v>
      </c>
      <c r="M84" s="51" t="s">
        <v>198</v>
      </c>
    </row>
    <row r="85" spans="1:13" ht="30" customHeight="1">
      <c r="A85" s="73" t="s">
        <v>55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ht="12.75" customHeight="1">
      <c r="A86" s="65" t="s">
        <v>51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1:13" ht="63.75" customHeight="1">
      <c r="A87" s="29" t="s">
        <v>26</v>
      </c>
      <c r="B87" s="27" t="s">
        <v>27</v>
      </c>
      <c r="C87" s="18" t="s">
        <v>28</v>
      </c>
      <c r="D87" s="17" t="s">
        <v>29</v>
      </c>
      <c r="E87" s="18" t="s">
        <v>40</v>
      </c>
      <c r="F87" s="17" t="s">
        <v>31</v>
      </c>
      <c r="G87" s="17" t="s">
        <v>32</v>
      </c>
      <c r="H87" s="17" t="s">
        <v>33</v>
      </c>
      <c r="I87" s="17" t="s">
        <v>34</v>
      </c>
      <c r="J87" s="17" t="s">
        <v>35</v>
      </c>
      <c r="K87" s="17" t="s">
        <v>36</v>
      </c>
      <c r="L87" s="13" t="s">
        <v>38</v>
      </c>
      <c r="M87" s="15" t="s">
        <v>37</v>
      </c>
    </row>
    <row r="88" spans="1:13" ht="27" customHeight="1">
      <c r="A88" s="23">
        <v>1</v>
      </c>
      <c r="B88" s="22" t="s">
        <v>5</v>
      </c>
      <c r="C88" s="6" t="s">
        <v>114</v>
      </c>
      <c r="D88" s="21">
        <v>8</v>
      </c>
      <c r="E88" s="23"/>
      <c r="F88" s="47">
        <v>5</v>
      </c>
      <c r="G88" s="47">
        <v>1</v>
      </c>
      <c r="H88" s="47">
        <v>0</v>
      </c>
      <c r="I88" s="47">
        <v>0</v>
      </c>
      <c r="J88" s="47">
        <v>5</v>
      </c>
      <c r="K88" s="47">
        <v>5</v>
      </c>
      <c r="L88" s="47">
        <f>SUM(F88:K88)</f>
        <v>16</v>
      </c>
      <c r="M88" s="50" t="s">
        <v>197</v>
      </c>
    </row>
    <row r="89" spans="1:13" ht="24" customHeight="1">
      <c r="A89" s="23">
        <v>2</v>
      </c>
      <c r="B89" s="22" t="s">
        <v>209</v>
      </c>
      <c r="C89" s="6" t="s">
        <v>211</v>
      </c>
      <c r="D89" s="21">
        <v>7</v>
      </c>
      <c r="E89" s="23"/>
      <c r="F89" s="47">
        <v>0</v>
      </c>
      <c r="G89" s="47">
        <v>0.5</v>
      </c>
      <c r="H89" s="47">
        <v>0</v>
      </c>
      <c r="I89" s="47">
        <v>0</v>
      </c>
      <c r="J89" s="47">
        <v>0</v>
      </c>
      <c r="K89" s="47">
        <v>2</v>
      </c>
      <c r="L89" s="21">
        <f>SUM(F89:K89)</f>
        <v>2.5</v>
      </c>
      <c r="M89" s="51" t="s">
        <v>198</v>
      </c>
    </row>
    <row r="90" spans="1:13" ht="12.75">
      <c r="A90" s="6">
        <v>3</v>
      </c>
      <c r="B90" s="12" t="s">
        <v>210</v>
      </c>
      <c r="C90" s="6" t="s">
        <v>211</v>
      </c>
      <c r="D90" s="7">
        <v>7</v>
      </c>
      <c r="E90" s="6"/>
      <c r="F90" s="47">
        <v>0</v>
      </c>
      <c r="G90" s="47">
        <v>1</v>
      </c>
      <c r="H90" s="47">
        <v>0</v>
      </c>
      <c r="I90" s="47">
        <v>0</v>
      </c>
      <c r="J90" s="47">
        <v>0</v>
      </c>
      <c r="K90" s="47">
        <v>2</v>
      </c>
      <c r="L90" s="7">
        <f>SUM(F90:K90)</f>
        <v>3</v>
      </c>
      <c r="M90" s="51" t="s">
        <v>198</v>
      </c>
    </row>
    <row r="91" spans="1:13" ht="29.25" customHeight="1">
      <c r="A91" s="73" t="s">
        <v>48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12.75" customHeight="1">
      <c r="A92" s="65" t="s">
        <v>53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</row>
    <row r="93" spans="1:13" ht="12.75" customHeight="1">
      <c r="A93" s="29" t="s">
        <v>26</v>
      </c>
      <c r="B93" s="27" t="s">
        <v>27</v>
      </c>
      <c r="C93" s="18" t="s">
        <v>28</v>
      </c>
      <c r="D93" s="17" t="s">
        <v>29</v>
      </c>
      <c r="E93" s="18" t="s">
        <v>40</v>
      </c>
      <c r="F93" s="17" t="s">
        <v>31</v>
      </c>
      <c r="G93" s="17" t="s">
        <v>32</v>
      </c>
      <c r="H93" s="17" t="s">
        <v>33</v>
      </c>
      <c r="I93" s="17" t="s">
        <v>34</v>
      </c>
      <c r="J93" s="17" t="s">
        <v>35</v>
      </c>
      <c r="K93" s="17" t="s">
        <v>36</v>
      </c>
      <c r="L93" s="13" t="s">
        <v>38</v>
      </c>
      <c r="M93" s="15" t="s">
        <v>37</v>
      </c>
    </row>
    <row r="94" spans="1:13" ht="25.5" customHeight="1">
      <c r="A94" s="23">
        <v>1</v>
      </c>
      <c r="B94" s="22" t="s">
        <v>14</v>
      </c>
      <c r="C94" s="6" t="s">
        <v>15</v>
      </c>
      <c r="D94" s="21">
        <v>7</v>
      </c>
      <c r="E94" s="23"/>
      <c r="F94" s="47">
        <v>1</v>
      </c>
      <c r="G94" s="47">
        <v>1</v>
      </c>
      <c r="H94" s="47">
        <v>0</v>
      </c>
      <c r="I94" s="47">
        <v>1</v>
      </c>
      <c r="J94" s="47">
        <v>1</v>
      </c>
      <c r="K94" s="47">
        <v>2</v>
      </c>
      <c r="L94" s="47">
        <f>SUM(F94:K94)</f>
        <v>6</v>
      </c>
      <c r="M94" s="51" t="s">
        <v>198</v>
      </c>
    </row>
    <row r="95" spans="1:13" ht="51.75" customHeight="1">
      <c r="A95" s="23">
        <v>2</v>
      </c>
      <c r="B95" s="22" t="s">
        <v>24</v>
      </c>
      <c r="C95" s="6" t="s">
        <v>25</v>
      </c>
      <c r="D95" s="21">
        <v>8</v>
      </c>
      <c r="E95" s="23"/>
      <c r="F95" s="47">
        <v>2</v>
      </c>
      <c r="G95" s="47">
        <v>5</v>
      </c>
      <c r="H95" s="47">
        <v>5</v>
      </c>
      <c r="I95" s="47">
        <v>4</v>
      </c>
      <c r="J95" s="47">
        <v>3</v>
      </c>
      <c r="K95" s="47">
        <v>3</v>
      </c>
      <c r="L95" s="7" t="s">
        <v>179</v>
      </c>
      <c r="M95" s="50" t="s">
        <v>197</v>
      </c>
    </row>
    <row r="96" spans="1:13" ht="12.75">
      <c r="A96" s="23"/>
      <c r="B96" s="22"/>
      <c r="C96" s="23"/>
      <c r="D96" s="21"/>
      <c r="E96" s="23"/>
      <c r="F96" s="21"/>
      <c r="G96" s="21"/>
      <c r="H96" s="21"/>
      <c r="I96" s="21"/>
      <c r="J96" s="21"/>
      <c r="K96" s="21"/>
      <c r="L96" s="21"/>
      <c r="M96" s="24"/>
    </row>
    <row r="97" spans="1:13" ht="12.75">
      <c r="A97" s="30"/>
      <c r="B97" s="25"/>
      <c r="C97" s="20"/>
      <c r="D97" s="20"/>
      <c r="E97" s="20"/>
      <c r="F97" s="20"/>
      <c r="G97" s="20"/>
      <c r="H97" s="20"/>
      <c r="I97" s="20"/>
      <c r="J97" s="20"/>
      <c r="K97" s="20"/>
      <c r="L97" s="19"/>
      <c r="M97" s="20"/>
    </row>
    <row r="98" spans="1:13" ht="12.75">
      <c r="A98" s="30"/>
      <c r="B98" s="25"/>
      <c r="C98" s="20"/>
      <c r="D98" s="20"/>
      <c r="E98" s="20"/>
      <c r="F98" s="20"/>
      <c r="G98" s="20"/>
      <c r="H98" s="20"/>
      <c r="I98" s="20"/>
      <c r="J98" s="20"/>
      <c r="K98" s="20"/>
      <c r="L98" s="19"/>
      <c r="M98" s="20"/>
    </row>
    <row r="99" spans="1:13" ht="12.75">
      <c r="A99" s="30"/>
      <c r="B99" s="25"/>
      <c r="C99" s="20"/>
      <c r="D99" s="20"/>
      <c r="E99" s="20"/>
      <c r="F99" s="20"/>
      <c r="G99" s="20"/>
      <c r="H99" s="20"/>
      <c r="I99" s="20"/>
      <c r="J99" s="20"/>
      <c r="K99" s="20"/>
      <c r="L99" s="19"/>
      <c r="M99" s="20"/>
    </row>
    <row r="100" spans="1:13" ht="12.75">
      <c r="A100" s="30"/>
      <c r="B100" s="25"/>
      <c r="C100" s="20"/>
      <c r="D100" s="20"/>
      <c r="E100" s="20"/>
      <c r="F100" s="20"/>
      <c r="G100" s="20"/>
      <c r="H100" s="20"/>
      <c r="I100" s="20"/>
      <c r="J100" s="20"/>
      <c r="K100" s="20"/>
      <c r="L100" s="19"/>
      <c r="M100" s="20"/>
    </row>
    <row r="101" spans="1:13" ht="12.75">
      <c r="A101" s="30"/>
      <c r="B101" s="25"/>
      <c r="C101" s="20"/>
      <c r="D101" s="20"/>
      <c r="E101" s="20"/>
      <c r="F101" s="20"/>
      <c r="G101" s="20"/>
      <c r="H101" s="20"/>
      <c r="I101" s="20"/>
      <c r="J101" s="20"/>
      <c r="K101" s="20"/>
      <c r="L101" s="19"/>
      <c r="M101" s="20"/>
    </row>
    <row r="102" spans="1:13" ht="12.75">
      <c r="A102" s="30"/>
      <c r="B102" s="25"/>
      <c r="C102" s="20"/>
      <c r="D102" s="20"/>
      <c r="E102" s="20"/>
      <c r="F102" s="20"/>
      <c r="G102" s="20"/>
      <c r="H102" s="20"/>
      <c r="I102" s="20"/>
      <c r="J102" s="20"/>
      <c r="K102" s="20"/>
      <c r="L102" s="19"/>
      <c r="M102" s="20"/>
    </row>
    <row r="103" spans="1:13" ht="12.75">
      <c r="A103" s="30"/>
      <c r="B103" s="25"/>
      <c r="C103" s="20"/>
      <c r="D103" s="20"/>
      <c r="E103" s="20"/>
      <c r="F103" s="20"/>
      <c r="G103" s="20"/>
      <c r="H103" s="20"/>
      <c r="I103" s="20"/>
      <c r="J103" s="20"/>
      <c r="K103" s="20"/>
      <c r="L103" s="19"/>
      <c r="M103" s="20"/>
    </row>
    <row r="104" spans="1:13" ht="12.75">
      <c r="A104" s="30"/>
      <c r="B104" s="25"/>
      <c r="C104" s="20"/>
      <c r="D104" s="20"/>
      <c r="E104" s="20"/>
      <c r="F104" s="20"/>
      <c r="G104" s="20"/>
      <c r="H104" s="20"/>
      <c r="I104" s="20"/>
      <c r="J104" s="20"/>
      <c r="K104" s="20"/>
      <c r="L104" s="19"/>
      <c r="M104" s="20"/>
    </row>
    <row r="105" spans="1:13" ht="12.75">
      <c r="A105" s="30"/>
      <c r="B105" s="25"/>
      <c r="C105" s="20"/>
      <c r="D105" s="20"/>
      <c r="E105" s="20"/>
      <c r="F105" s="20"/>
      <c r="G105" s="20"/>
      <c r="H105" s="20"/>
      <c r="I105" s="20"/>
      <c r="J105" s="20"/>
      <c r="K105" s="20"/>
      <c r="L105" s="19"/>
      <c r="M105" s="20"/>
    </row>
    <row r="106" spans="1:13" ht="12.75">
      <c r="A106" s="30"/>
      <c r="B106" s="25"/>
      <c r="C106" s="20"/>
      <c r="D106" s="20"/>
      <c r="E106" s="20"/>
      <c r="F106" s="20"/>
      <c r="G106" s="20"/>
      <c r="H106" s="20"/>
      <c r="I106" s="20"/>
      <c r="J106" s="20"/>
      <c r="K106" s="20"/>
      <c r="L106" s="19"/>
      <c r="M106" s="20"/>
    </row>
    <row r="107" spans="1:13" ht="12.75">
      <c r="A107" s="30"/>
      <c r="B107" s="25"/>
      <c r="C107" s="20"/>
      <c r="D107" s="20"/>
      <c r="E107" s="20"/>
      <c r="F107" s="20"/>
      <c r="G107" s="20"/>
      <c r="H107" s="20"/>
      <c r="I107" s="20"/>
      <c r="J107" s="20"/>
      <c r="K107" s="20"/>
      <c r="L107" s="19"/>
      <c r="M107" s="20"/>
    </row>
    <row r="108" spans="1:13" ht="12.75">
      <c r="A108" s="30"/>
      <c r="B108" s="25"/>
      <c r="C108" s="20"/>
      <c r="D108" s="20"/>
      <c r="E108" s="20"/>
      <c r="F108" s="20"/>
      <c r="G108" s="20"/>
      <c r="H108" s="20"/>
      <c r="I108" s="20"/>
      <c r="J108" s="20"/>
      <c r="K108" s="20"/>
      <c r="L108" s="19"/>
      <c r="M108" s="20"/>
    </row>
    <row r="109" spans="1:13" ht="12.75">
      <c r="A109" s="30"/>
      <c r="B109" s="25"/>
      <c r="C109" s="20"/>
      <c r="D109" s="20"/>
      <c r="E109" s="20"/>
      <c r="F109" s="20"/>
      <c r="G109" s="20"/>
      <c r="H109" s="20"/>
      <c r="I109" s="20"/>
      <c r="J109" s="20"/>
      <c r="K109" s="20"/>
      <c r="L109" s="19"/>
      <c r="M109" s="20"/>
    </row>
    <row r="110" spans="1:13" ht="12.75">
      <c r="A110" s="30"/>
      <c r="B110" s="25"/>
      <c r="C110" s="20"/>
      <c r="D110" s="20"/>
      <c r="E110" s="20"/>
      <c r="F110" s="20"/>
      <c r="G110" s="20"/>
      <c r="H110" s="20"/>
      <c r="I110" s="20"/>
      <c r="J110" s="20"/>
      <c r="K110" s="20"/>
      <c r="L110" s="19"/>
      <c r="M110" s="20"/>
    </row>
    <row r="111" spans="1:13" ht="12.75">
      <c r="A111" s="30"/>
      <c r="B111" s="25"/>
      <c r="C111" s="20"/>
      <c r="D111" s="20"/>
      <c r="E111" s="20"/>
      <c r="F111" s="20"/>
      <c r="G111" s="20"/>
      <c r="H111" s="20"/>
      <c r="I111" s="20"/>
      <c r="J111" s="20"/>
      <c r="K111" s="20"/>
      <c r="L111" s="19"/>
      <c r="M111" s="20"/>
    </row>
    <row r="112" spans="1:13" ht="12.75">
      <c r="A112" s="30"/>
      <c r="B112" s="25"/>
      <c r="C112" s="20"/>
      <c r="D112" s="20"/>
      <c r="E112" s="20"/>
      <c r="F112" s="20"/>
      <c r="G112" s="20"/>
      <c r="H112" s="20"/>
      <c r="I112" s="20"/>
      <c r="J112" s="20"/>
      <c r="K112" s="20"/>
      <c r="L112" s="19"/>
      <c r="M112" s="20"/>
    </row>
    <row r="113" spans="1:13" ht="12.75">
      <c r="A113" s="30"/>
      <c r="B113" s="25"/>
      <c r="C113" s="20"/>
      <c r="D113" s="20"/>
      <c r="E113" s="20"/>
      <c r="F113" s="20"/>
      <c r="G113" s="20"/>
      <c r="H113" s="20"/>
      <c r="I113" s="20"/>
      <c r="J113" s="20"/>
      <c r="K113" s="20"/>
      <c r="L113" s="19"/>
      <c r="M113" s="20"/>
    </row>
    <row r="114" spans="1:13" ht="12.75">
      <c r="A114" s="30"/>
      <c r="B114" s="25"/>
      <c r="C114" s="20"/>
      <c r="D114" s="20"/>
      <c r="E114" s="20"/>
      <c r="F114" s="20"/>
      <c r="G114" s="20"/>
      <c r="H114" s="20"/>
      <c r="I114" s="20"/>
      <c r="J114" s="20"/>
      <c r="K114" s="20"/>
      <c r="L114" s="19"/>
      <c r="M114" s="20"/>
    </row>
    <row r="115" spans="1:13" ht="12.75">
      <c r="A115" s="30"/>
      <c r="B115" s="25"/>
      <c r="C115" s="20"/>
      <c r="D115" s="20"/>
      <c r="E115" s="20"/>
      <c r="F115" s="20"/>
      <c r="G115" s="20"/>
      <c r="H115" s="20"/>
      <c r="I115" s="20"/>
      <c r="J115" s="20"/>
      <c r="K115" s="20"/>
      <c r="L115" s="19"/>
      <c r="M115" s="20"/>
    </row>
    <row r="116" spans="1:13" ht="12.75">
      <c r="A116" s="30"/>
      <c r="B116" s="25"/>
      <c r="C116" s="20"/>
      <c r="D116" s="20"/>
      <c r="E116" s="20"/>
      <c r="F116" s="20"/>
      <c r="G116" s="20"/>
      <c r="H116" s="20"/>
      <c r="I116" s="20"/>
      <c r="J116" s="20"/>
      <c r="K116" s="20"/>
      <c r="L116" s="19"/>
      <c r="M116" s="20"/>
    </row>
    <row r="117" spans="1:13" ht="12.75">
      <c r="A117" s="30"/>
      <c r="B117" s="25"/>
      <c r="C117" s="20"/>
      <c r="D117" s="20"/>
      <c r="E117" s="20"/>
      <c r="F117" s="20"/>
      <c r="G117" s="20"/>
      <c r="H117" s="20"/>
      <c r="I117" s="20"/>
      <c r="J117" s="20"/>
      <c r="K117" s="20"/>
      <c r="L117" s="19"/>
      <c r="M117" s="20"/>
    </row>
    <row r="118" spans="1:13" ht="12.75">
      <c r="A118" s="30"/>
      <c r="B118" s="25"/>
      <c r="C118" s="20"/>
      <c r="D118" s="20"/>
      <c r="E118" s="20"/>
      <c r="F118" s="20"/>
      <c r="G118" s="20"/>
      <c r="H118" s="20"/>
      <c r="I118" s="20"/>
      <c r="J118" s="20"/>
      <c r="K118" s="20"/>
      <c r="L118" s="19"/>
      <c r="M118" s="20"/>
    </row>
    <row r="119" spans="1:13" ht="12.75">
      <c r="A119" s="30"/>
      <c r="B119" s="25"/>
      <c r="C119" s="20"/>
      <c r="D119" s="20"/>
      <c r="E119" s="20"/>
      <c r="F119" s="20"/>
      <c r="G119" s="20"/>
      <c r="H119" s="20"/>
      <c r="I119" s="20"/>
      <c r="J119" s="20"/>
      <c r="K119" s="20"/>
      <c r="L119" s="19"/>
      <c r="M119" s="20"/>
    </row>
    <row r="120" spans="1:13" ht="12.75">
      <c r="A120" s="30"/>
      <c r="B120" s="25"/>
      <c r="C120" s="20"/>
      <c r="D120" s="20"/>
      <c r="E120" s="20"/>
      <c r="F120" s="20"/>
      <c r="G120" s="20"/>
      <c r="H120" s="20"/>
      <c r="I120" s="20"/>
      <c r="J120" s="20"/>
      <c r="K120" s="20"/>
      <c r="L120" s="19"/>
      <c r="M120" s="20"/>
    </row>
    <row r="121" spans="1:13" ht="12.75">
      <c r="A121" s="30"/>
      <c r="B121" s="25"/>
      <c r="C121" s="20"/>
      <c r="D121" s="20"/>
      <c r="E121" s="20"/>
      <c r="F121" s="20"/>
      <c r="G121" s="20"/>
      <c r="H121" s="20"/>
      <c r="I121" s="20"/>
      <c r="J121" s="20"/>
      <c r="K121" s="20"/>
      <c r="L121" s="19"/>
      <c r="M121" s="20"/>
    </row>
    <row r="122" spans="1:13" ht="12.75">
      <c r="A122" s="30"/>
      <c r="B122" s="25"/>
      <c r="C122" s="20"/>
      <c r="D122" s="20"/>
      <c r="E122" s="20"/>
      <c r="F122" s="20"/>
      <c r="G122" s="20"/>
      <c r="H122" s="20"/>
      <c r="I122" s="20"/>
      <c r="J122" s="20"/>
      <c r="K122" s="20"/>
      <c r="L122" s="19"/>
      <c r="M122" s="20"/>
    </row>
    <row r="123" spans="1:13" ht="12.75">
      <c r="A123" s="30"/>
      <c r="B123" s="25"/>
      <c r="C123" s="20"/>
      <c r="D123" s="20"/>
      <c r="E123" s="20"/>
      <c r="F123" s="20"/>
      <c r="G123" s="20"/>
      <c r="H123" s="20"/>
      <c r="I123" s="20"/>
      <c r="J123" s="20"/>
      <c r="K123" s="20"/>
      <c r="L123" s="19"/>
      <c r="M123" s="20"/>
    </row>
    <row r="124" spans="1:13" ht="12.75">
      <c r="A124" s="30"/>
      <c r="B124" s="25"/>
      <c r="C124" s="20"/>
      <c r="D124" s="20"/>
      <c r="E124" s="20"/>
      <c r="F124" s="20"/>
      <c r="G124" s="20"/>
      <c r="H124" s="20"/>
      <c r="I124" s="20"/>
      <c r="J124" s="20"/>
      <c r="K124" s="20"/>
      <c r="L124" s="19"/>
      <c r="M124" s="20"/>
    </row>
    <row r="125" spans="1:13" ht="12.75">
      <c r="A125" s="30"/>
      <c r="B125" s="25"/>
      <c r="C125" s="20"/>
      <c r="D125" s="20"/>
      <c r="E125" s="20"/>
      <c r="F125" s="20"/>
      <c r="G125" s="20"/>
      <c r="H125" s="20"/>
      <c r="I125" s="20"/>
      <c r="J125" s="20"/>
      <c r="K125" s="20"/>
      <c r="L125" s="19"/>
      <c r="M125" s="20"/>
    </row>
    <row r="126" spans="1:13" ht="12.75">
      <c r="A126" s="30"/>
      <c r="B126" s="25"/>
      <c r="C126" s="20"/>
      <c r="D126" s="20"/>
      <c r="E126" s="20"/>
      <c r="F126" s="20"/>
      <c r="G126" s="20"/>
      <c r="H126" s="20"/>
      <c r="I126" s="20"/>
      <c r="J126" s="20"/>
      <c r="K126" s="20"/>
      <c r="L126" s="19"/>
      <c r="M126" s="20"/>
    </row>
    <row r="127" spans="1:13" ht="12.75">
      <c r="A127" s="30"/>
      <c r="B127" s="25"/>
      <c r="C127" s="20"/>
      <c r="D127" s="20"/>
      <c r="E127" s="20"/>
      <c r="F127" s="20"/>
      <c r="G127" s="20"/>
      <c r="H127" s="20"/>
      <c r="I127" s="20"/>
      <c r="J127" s="20"/>
      <c r="K127" s="20"/>
      <c r="L127" s="19"/>
      <c r="M127" s="20"/>
    </row>
    <row r="128" spans="1:13" ht="12.75">
      <c r="A128" s="30"/>
      <c r="B128" s="25"/>
      <c r="C128" s="20"/>
      <c r="D128" s="20"/>
      <c r="E128" s="20"/>
      <c r="F128" s="20"/>
      <c r="G128" s="20"/>
      <c r="H128" s="20"/>
      <c r="I128" s="20"/>
      <c r="J128" s="20"/>
      <c r="K128" s="20"/>
      <c r="L128" s="19"/>
      <c r="M128" s="20"/>
    </row>
    <row r="129" spans="1:13" ht="12.75">
      <c r="A129" s="30"/>
      <c r="B129" s="25"/>
      <c r="C129" s="20"/>
      <c r="D129" s="20"/>
      <c r="E129" s="20"/>
      <c r="F129" s="20"/>
      <c r="G129" s="20"/>
      <c r="H129" s="20"/>
      <c r="I129" s="20"/>
      <c r="J129" s="20"/>
      <c r="K129" s="20"/>
      <c r="L129" s="19"/>
      <c r="M129" s="20"/>
    </row>
    <row r="130" spans="1:13" ht="12.75">
      <c r="A130" s="30"/>
      <c r="B130" s="25"/>
      <c r="C130" s="20"/>
      <c r="D130" s="20"/>
      <c r="E130" s="20"/>
      <c r="F130" s="20"/>
      <c r="G130" s="20"/>
      <c r="H130" s="20"/>
      <c r="I130" s="20"/>
      <c r="J130" s="20"/>
      <c r="K130" s="20"/>
      <c r="L130" s="19"/>
      <c r="M130" s="20"/>
    </row>
    <row r="131" spans="1:13" ht="12.75">
      <c r="A131" s="30"/>
      <c r="B131" s="25"/>
      <c r="C131" s="20"/>
      <c r="D131" s="20"/>
      <c r="E131" s="20"/>
      <c r="F131" s="20"/>
      <c r="G131" s="20"/>
      <c r="H131" s="20"/>
      <c r="I131" s="20"/>
      <c r="J131" s="20"/>
      <c r="K131" s="20"/>
      <c r="L131" s="19"/>
      <c r="M131" s="20"/>
    </row>
    <row r="132" spans="1:13" ht="12.75">
      <c r="A132" s="30"/>
      <c r="B132" s="25"/>
      <c r="C132" s="20"/>
      <c r="D132" s="20"/>
      <c r="E132" s="20"/>
      <c r="F132" s="20"/>
      <c r="G132" s="20"/>
      <c r="H132" s="20"/>
      <c r="I132" s="20"/>
      <c r="J132" s="20"/>
      <c r="K132" s="20"/>
      <c r="L132" s="19"/>
      <c r="M132" s="20"/>
    </row>
    <row r="133" spans="1:13" ht="12.75">
      <c r="A133" s="30"/>
      <c r="B133" s="25"/>
      <c r="C133" s="20"/>
      <c r="D133" s="20"/>
      <c r="E133" s="20"/>
      <c r="F133" s="20"/>
      <c r="G133" s="20"/>
      <c r="H133" s="20"/>
      <c r="I133" s="20"/>
      <c r="J133" s="20"/>
      <c r="K133" s="20"/>
      <c r="L133" s="19"/>
      <c r="M133" s="20"/>
    </row>
    <row r="134" spans="1:13" ht="12.75">
      <c r="A134" s="30"/>
      <c r="B134" s="25"/>
      <c r="C134" s="20"/>
      <c r="D134" s="20"/>
      <c r="E134" s="20"/>
      <c r="F134" s="20"/>
      <c r="G134" s="20"/>
      <c r="H134" s="20"/>
      <c r="I134" s="20"/>
      <c r="J134" s="20"/>
      <c r="K134" s="20"/>
      <c r="L134" s="19"/>
      <c r="M134" s="20"/>
    </row>
    <row r="135" spans="1:13" ht="12.75">
      <c r="A135" s="30"/>
      <c r="B135" s="25"/>
      <c r="C135" s="20"/>
      <c r="D135" s="20"/>
      <c r="E135" s="20"/>
      <c r="F135" s="20"/>
      <c r="G135" s="20"/>
      <c r="H135" s="20"/>
      <c r="I135" s="20"/>
      <c r="J135" s="20"/>
      <c r="K135" s="20"/>
      <c r="L135" s="19"/>
      <c r="M135" s="20"/>
    </row>
    <row r="136" spans="1:13" ht="12.75">
      <c r="A136" s="30"/>
      <c r="B136" s="25"/>
      <c r="C136" s="20"/>
      <c r="D136" s="20"/>
      <c r="E136" s="20"/>
      <c r="F136" s="20"/>
      <c r="G136" s="20"/>
      <c r="H136" s="20"/>
      <c r="I136" s="20"/>
      <c r="J136" s="20"/>
      <c r="K136" s="20"/>
      <c r="L136" s="19"/>
      <c r="M136" s="20"/>
    </row>
    <row r="137" spans="1:13" ht="12.75">
      <c r="A137" s="30"/>
      <c r="B137" s="25"/>
      <c r="C137" s="20"/>
      <c r="D137" s="20"/>
      <c r="E137" s="20"/>
      <c r="F137" s="20"/>
      <c r="G137" s="20"/>
      <c r="H137" s="20"/>
      <c r="I137" s="20"/>
      <c r="J137" s="20"/>
      <c r="K137" s="20"/>
      <c r="L137" s="19"/>
      <c r="M137" s="20"/>
    </row>
    <row r="138" spans="1:13" ht="12.75">
      <c r="A138" s="30"/>
      <c r="B138" s="25"/>
      <c r="C138" s="20"/>
      <c r="D138" s="20"/>
      <c r="E138" s="20"/>
      <c r="F138" s="20"/>
      <c r="G138" s="20"/>
      <c r="H138" s="20"/>
      <c r="I138" s="20"/>
      <c r="J138" s="20"/>
      <c r="K138" s="20"/>
      <c r="L138" s="19"/>
      <c r="M138" s="20"/>
    </row>
    <row r="139" spans="1:13" ht="12.75">
      <c r="A139" s="30"/>
      <c r="B139" s="25"/>
      <c r="C139" s="20"/>
      <c r="D139" s="20"/>
      <c r="E139" s="20"/>
      <c r="F139" s="20"/>
      <c r="G139" s="20"/>
      <c r="H139" s="20"/>
      <c r="I139" s="20"/>
      <c r="J139" s="20"/>
      <c r="K139" s="20"/>
      <c r="L139" s="19"/>
      <c r="M139" s="20"/>
    </row>
    <row r="140" spans="1:13" ht="12.75">
      <c r="A140" s="30"/>
      <c r="B140" s="25"/>
      <c r="C140" s="20"/>
      <c r="D140" s="20"/>
      <c r="E140" s="20"/>
      <c r="F140" s="20"/>
      <c r="G140" s="20"/>
      <c r="H140" s="20"/>
      <c r="I140" s="20"/>
      <c r="J140" s="20"/>
      <c r="K140" s="20"/>
      <c r="L140" s="19"/>
      <c r="M140" s="20"/>
    </row>
    <row r="141" spans="1:13" ht="12.75">
      <c r="A141" s="30"/>
      <c r="B141" s="25"/>
      <c r="C141" s="20"/>
      <c r="D141" s="20"/>
      <c r="E141" s="20"/>
      <c r="F141" s="20"/>
      <c r="G141" s="20"/>
      <c r="H141" s="20"/>
      <c r="I141" s="20"/>
      <c r="J141" s="20"/>
      <c r="K141" s="20"/>
      <c r="L141" s="19"/>
      <c r="M141" s="20"/>
    </row>
    <row r="142" spans="1:13" ht="12.75">
      <c r="A142" s="30"/>
      <c r="B142" s="25"/>
      <c r="C142" s="20"/>
      <c r="D142" s="20"/>
      <c r="E142" s="20"/>
      <c r="F142" s="20"/>
      <c r="G142" s="20"/>
      <c r="H142" s="20"/>
      <c r="I142" s="20"/>
      <c r="J142" s="20"/>
      <c r="K142" s="20"/>
      <c r="L142" s="19"/>
      <c r="M142" s="20"/>
    </row>
    <row r="143" spans="1:13" ht="12.75">
      <c r="A143" s="30"/>
      <c r="B143" s="25"/>
      <c r="C143" s="20"/>
      <c r="D143" s="20"/>
      <c r="E143" s="20"/>
      <c r="F143" s="20"/>
      <c r="G143" s="20"/>
      <c r="H143" s="20"/>
      <c r="I143" s="20"/>
      <c r="J143" s="20"/>
      <c r="K143" s="20"/>
      <c r="L143" s="19"/>
      <c r="M143" s="20"/>
    </row>
    <row r="144" spans="1:13" ht="12.75">
      <c r="A144" s="30"/>
      <c r="B144" s="25"/>
      <c r="C144" s="20"/>
      <c r="D144" s="20"/>
      <c r="E144" s="20"/>
      <c r="F144" s="20"/>
      <c r="G144" s="20"/>
      <c r="H144" s="20"/>
      <c r="I144" s="20"/>
      <c r="J144" s="20"/>
      <c r="K144" s="20"/>
      <c r="L144" s="19"/>
      <c r="M144" s="20"/>
    </row>
    <row r="145" spans="1:13" ht="12.75">
      <c r="A145" s="30"/>
      <c r="B145" s="25"/>
      <c r="C145" s="20"/>
      <c r="D145" s="20"/>
      <c r="E145" s="20"/>
      <c r="F145" s="20"/>
      <c r="G145" s="20"/>
      <c r="H145" s="20"/>
      <c r="I145" s="20"/>
      <c r="J145" s="20"/>
      <c r="K145" s="20"/>
      <c r="L145" s="19"/>
      <c r="M145" s="20"/>
    </row>
    <row r="146" spans="1:13" ht="12.75">
      <c r="A146" s="30"/>
      <c r="B146" s="25"/>
      <c r="C146" s="20"/>
      <c r="D146" s="20"/>
      <c r="E146" s="20"/>
      <c r="F146" s="20"/>
      <c r="G146" s="20"/>
      <c r="H146" s="20"/>
      <c r="I146" s="20"/>
      <c r="J146" s="20"/>
      <c r="K146" s="20"/>
      <c r="L146" s="19"/>
      <c r="M146" s="20"/>
    </row>
    <row r="147" spans="1:13" ht="12.75">
      <c r="A147" s="30"/>
      <c r="B147" s="25"/>
      <c r="C147" s="20"/>
      <c r="D147" s="20"/>
      <c r="E147" s="20"/>
      <c r="F147" s="20"/>
      <c r="G147" s="20"/>
      <c r="H147" s="20"/>
      <c r="I147" s="20"/>
      <c r="J147" s="20"/>
      <c r="K147" s="20"/>
      <c r="L147" s="19"/>
      <c r="M147" s="20"/>
    </row>
    <row r="148" spans="1:13" ht="12.75">
      <c r="A148" s="30"/>
      <c r="B148" s="25"/>
      <c r="C148" s="20"/>
      <c r="D148" s="20"/>
      <c r="E148" s="20"/>
      <c r="F148" s="20"/>
      <c r="G148" s="20"/>
      <c r="H148" s="20"/>
      <c r="I148" s="20"/>
      <c r="J148" s="20"/>
      <c r="K148" s="20"/>
      <c r="L148" s="19"/>
      <c r="M148" s="20"/>
    </row>
    <row r="149" spans="1:13" ht="12.75">
      <c r="A149" s="30"/>
      <c r="B149" s="25"/>
      <c r="C149" s="20"/>
      <c r="D149" s="20"/>
      <c r="E149" s="20"/>
      <c r="F149" s="20"/>
      <c r="G149" s="20"/>
      <c r="H149" s="20"/>
      <c r="I149" s="20"/>
      <c r="J149" s="20"/>
      <c r="K149" s="20"/>
      <c r="L149" s="19"/>
      <c r="M149" s="20"/>
    </row>
    <row r="150" spans="1:13" ht="12.75">
      <c r="A150" s="30"/>
      <c r="B150" s="25"/>
      <c r="C150" s="20"/>
      <c r="D150" s="20"/>
      <c r="E150" s="20"/>
      <c r="F150" s="20"/>
      <c r="G150" s="20"/>
      <c r="H150" s="20"/>
      <c r="I150" s="20"/>
      <c r="J150" s="20"/>
      <c r="K150" s="20"/>
      <c r="L150" s="19"/>
      <c r="M150" s="20"/>
    </row>
    <row r="151" spans="1:13" ht="12.75">
      <c r="A151" s="30"/>
      <c r="B151" s="25"/>
      <c r="C151" s="20"/>
      <c r="D151" s="20"/>
      <c r="E151" s="20"/>
      <c r="F151" s="20"/>
      <c r="G151" s="20"/>
      <c r="H151" s="20"/>
      <c r="I151" s="20"/>
      <c r="J151" s="20"/>
      <c r="K151" s="20"/>
      <c r="L151" s="19"/>
      <c r="M151" s="20"/>
    </row>
  </sheetData>
  <mergeCells count="15">
    <mergeCell ref="B2:M2"/>
    <mergeCell ref="A85:M85"/>
    <mergeCell ref="A86:M86"/>
    <mergeCell ref="A91:M91"/>
    <mergeCell ref="A61:M61"/>
    <mergeCell ref="A60:M60"/>
    <mergeCell ref="A3:M3"/>
    <mergeCell ref="A4:M4"/>
    <mergeCell ref="A92:M92"/>
    <mergeCell ref="A75:M75"/>
    <mergeCell ref="A76:M76"/>
    <mergeCell ref="A64:M64"/>
    <mergeCell ref="A65:M65"/>
    <mergeCell ref="A69:M69"/>
    <mergeCell ref="A70:M70"/>
  </mergeCells>
  <printOptions/>
  <pageMargins left="0.75" right="0.75" top="1" bottom="1" header="0.5" footer="0.5"/>
  <pageSetup horizontalDpi="120" verticalDpi="120" orientation="landscape" paperSize="9" scale="44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Shachok Oksana Nikolaevna</dc:creator>
  <cp:keywords/>
  <dc:description/>
  <cp:lastModifiedBy>AlexA</cp:lastModifiedBy>
  <cp:lastPrinted>2013-04-15T09:52:31Z</cp:lastPrinted>
  <dcterms:created xsi:type="dcterms:W3CDTF">2004-03-22T17:25:58Z</dcterms:created>
  <dcterms:modified xsi:type="dcterms:W3CDTF">2013-04-26T11:16:15Z</dcterms:modified>
  <cp:category/>
  <cp:version/>
  <cp:contentType/>
  <cp:contentStatus/>
</cp:coreProperties>
</file>