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15" windowHeight="4200" activeTab="0"/>
  </bookViews>
  <sheets>
    <sheet name="Лист1" sheetId="1" r:id="rId1"/>
  </sheets>
  <definedNames>
    <definedName name="_xlnm.Print_Area" localSheetId="0">'Лист1'!$A$1:$O$131</definedName>
  </definedNames>
  <calcPr fullCalcOnLoad="1"/>
</workbook>
</file>

<file path=xl/sharedStrings.xml><?xml version="1.0" encoding="utf-8"?>
<sst xmlns="http://schemas.openxmlformats.org/spreadsheetml/2006/main" count="327" uniqueCount="178">
  <si>
    <t>№</t>
  </si>
  <si>
    <t>Школа</t>
  </si>
  <si>
    <t>Сумма</t>
  </si>
  <si>
    <t>Класс</t>
  </si>
  <si>
    <t>Результат</t>
  </si>
  <si>
    <t>ФИО</t>
  </si>
  <si>
    <t>1 (4)</t>
  </si>
  <si>
    <t>3а (2)</t>
  </si>
  <si>
    <t>3б (2)</t>
  </si>
  <si>
    <t>-</t>
  </si>
  <si>
    <t>гим 13</t>
  </si>
  <si>
    <t>гим 14</t>
  </si>
  <si>
    <t>28 Турнир городов</t>
  </si>
  <si>
    <t>9'</t>
  </si>
  <si>
    <t xml:space="preserve">Деменок Антон Александрович </t>
  </si>
  <si>
    <t>2а(1)</t>
  </si>
  <si>
    <t>2б (3)</t>
  </si>
  <si>
    <t>4 (4)</t>
  </si>
  <si>
    <t>5 (4)</t>
  </si>
  <si>
    <t>9Т</t>
  </si>
  <si>
    <t>Курило Сергей Сергеевич</t>
  </si>
  <si>
    <t>9Д</t>
  </si>
  <si>
    <t>Бандарчик Ирина Владимировна</t>
  </si>
  <si>
    <t>9А</t>
  </si>
  <si>
    <t>Антонова Вероника Игоревна</t>
  </si>
  <si>
    <t>9Е</t>
  </si>
  <si>
    <t>Доропиевич Анна Владимировна</t>
  </si>
  <si>
    <t>Костян Анна Геннадьевна</t>
  </si>
  <si>
    <t>Соловьев Виктор Павлович</t>
  </si>
  <si>
    <t>гим 21</t>
  </si>
  <si>
    <t>Зинкович Кирилл Андреевич</t>
  </si>
  <si>
    <t>9М</t>
  </si>
  <si>
    <t>Жевняк Владислав Игоревич</t>
  </si>
  <si>
    <t>Черневич Алексей Альфонсович</t>
  </si>
  <si>
    <t>Кравченко Максим Михайлович</t>
  </si>
  <si>
    <t>Криштоп Сергей Викторович</t>
  </si>
  <si>
    <t>Сашец Наталья Вячеславовна</t>
  </si>
  <si>
    <t>Мильгуй Татьяна Сергеевна</t>
  </si>
  <si>
    <t>9Б</t>
  </si>
  <si>
    <t>гим 12</t>
  </si>
  <si>
    <t>Лобанок Анна Александровна</t>
  </si>
  <si>
    <t>Яковенко Евгений Валентинович</t>
  </si>
  <si>
    <t>Касперович Илья Евгеньевич</t>
  </si>
  <si>
    <t>Дайнович Евгений Викторович</t>
  </si>
  <si>
    <t>Ремизович Александр</t>
  </si>
  <si>
    <t>Дорофеев Антон Борисович</t>
  </si>
  <si>
    <t>9В</t>
  </si>
  <si>
    <t>Клименок Ирина Леонидовна</t>
  </si>
  <si>
    <t>Сушкевич Татьяна Александровна</t>
  </si>
  <si>
    <t>Кажуро Наталья Николаевна</t>
  </si>
  <si>
    <t>9С</t>
  </si>
  <si>
    <t>Стельмах Максим Валеревич</t>
  </si>
  <si>
    <t>Егоров Виталий Игорьевич</t>
  </si>
  <si>
    <t>Захаров Егор Леонидович</t>
  </si>
  <si>
    <t>Рой Максим Сергеевич</t>
  </si>
  <si>
    <t>Еськов Дмтрий Валентинович</t>
  </si>
  <si>
    <t>Горбач Антон Алексеевич</t>
  </si>
  <si>
    <t>Никонович Юлия Сергеевна</t>
  </si>
  <si>
    <t>Легчило Григорий Андреевич</t>
  </si>
  <si>
    <t>3 Вилейка</t>
  </si>
  <si>
    <t>Бровко Алексей Антонович</t>
  </si>
  <si>
    <t>Черневский Никита Владимирович</t>
  </si>
  <si>
    <t>Каркотко Никита Валерьевич</t>
  </si>
  <si>
    <t>Радкевич Татьяна Геннадьевна</t>
  </si>
  <si>
    <t>Емельянов Дмитрий Владимирович</t>
  </si>
  <si>
    <t>Машукевич Александр Викторович</t>
  </si>
  <si>
    <t>Пузик Антон Вячеславович</t>
  </si>
  <si>
    <t>Докучаева Анастасия Александровна</t>
  </si>
  <si>
    <t>Слепцов Евгений Юрьевич</t>
  </si>
  <si>
    <t>Райтузов Дмитрий Владимирович</t>
  </si>
  <si>
    <t>Горновский Андрей Дмитриевич</t>
  </si>
  <si>
    <t>гим 174</t>
  </si>
  <si>
    <t>Комашило Анастасия горевна</t>
  </si>
  <si>
    <t>Жигуновский Андрей Александрович</t>
  </si>
  <si>
    <t>Дебихина Татьяна Сергеевна</t>
  </si>
  <si>
    <t>Слепица Дарья Сергеевна</t>
  </si>
  <si>
    <t>Кавцевич Иван Владимирович</t>
  </si>
  <si>
    <t>Куклицкий Захар Борисович</t>
  </si>
  <si>
    <t>Бориско Александр Васильевич</t>
  </si>
  <si>
    <t>Антропова Наталья Олеговна</t>
  </si>
  <si>
    <t>Маркевич Василий Юрьевич</t>
  </si>
  <si>
    <t>Зубович Сергей Николаевич</t>
  </si>
  <si>
    <t>Гончарова Ирина Андреевна</t>
  </si>
  <si>
    <t>Искандаров Никита Густемович</t>
  </si>
  <si>
    <t>гим 1 Жодино</t>
  </si>
  <si>
    <t>Жарикова Мария Сергеевна</t>
  </si>
  <si>
    <t>Запорожец Ольга Александровна</t>
  </si>
  <si>
    <t>Календа Борис Михайлович</t>
  </si>
  <si>
    <t>Шахно Дмитрий Викторович</t>
  </si>
  <si>
    <t>Демко Юлия Сергеевна</t>
  </si>
  <si>
    <t>Берез Гос гим</t>
  </si>
  <si>
    <t>Хаткевич Тимофей Андреевич</t>
  </si>
  <si>
    <t>Гвардиян Василий Васильевич</t>
  </si>
  <si>
    <t>9Г</t>
  </si>
  <si>
    <t>Татульченкова Инна Юрьевна</t>
  </si>
  <si>
    <t>Кисель Анастасия Юрьевна</t>
  </si>
  <si>
    <t xml:space="preserve">Ласица Илона Васильевна </t>
  </si>
  <si>
    <t>Кунавич Кристина Марьяновна</t>
  </si>
  <si>
    <t>Смолич Лена Юрьевна</t>
  </si>
  <si>
    <t>Животченя Олеся Игоревна</t>
  </si>
  <si>
    <t>Слимко Дмитрий</t>
  </si>
  <si>
    <t>Тарасевич Наталья Вадимовна</t>
  </si>
  <si>
    <t>Сасновская Анастасия Юрьевна</t>
  </si>
  <si>
    <t>Качура Алексей Юрьевич</t>
  </si>
  <si>
    <t>Савицкий Станислав Геннадьевич</t>
  </si>
  <si>
    <t>Кашуба Михаил Сергеевич</t>
  </si>
  <si>
    <t>Русак Александр Николаевич</t>
  </si>
  <si>
    <t>Шайковская Анастасия Дмитриевна</t>
  </si>
  <si>
    <t>Коваленко Дарья Владимировна</t>
  </si>
  <si>
    <t>Григальчик Диана Александровна</t>
  </si>
  <si>
    <t>Панько Наталья Геннадьевна</t>
  </si>
  <si>
    <t>Цыбунов Александр Александрович</t>
  </si>
  <si>
    <t>Нарчук Алексей Евгеньевич</t>
  </si>
  <si>
    <t>Викторчик Евгений Дмитриевич</t>
  </si>
  <si>
    <t>Вьюгин Дмитрий Михайлович</t>
  </si>
  <si>
    <t>Русальский Евгений Николаевич</t>
  </si>
  <si>
    <t>Молчан Евгений Сергеевич</t>
  </si>
  <si>
    <t>Бегун Денис Викторович</t>
  </si>
  <si>
    <t>Пфейфер Евгений Александрович</t>
  </si>
  <si>
    <t>Сончин евгений Юрьевич</t>
  </si>
  <si>
    <t>гим 5</t>
  </si>
  <si>
    <t>Бутько Владислав Борисович</t>
  </si>
  <si>
    <t>Копать Владимир Владиславович</t>
  </si>
  <si>
    <t>Савичева Надежда Андреевна</t>
  </si>
  <si>
    <t>Шмыдов Алексей Олегович</t>
  </si>
  <si>
    <t>Жигалов Валерий Николаевич</t>
  </si>
  <si>
    <t>Ковалев Олег Федорович</t>
  </si>
  <si>
    <t>Сендов Игорь Анатольевич</t>
  </si>
  <si>
    <t>Буркун Артем Андреевич</t>
  </si>
  <si>
    <t>Астровский Алексей Александрович</t>
  </si>
  <si>
    <t>Рубинштейн Дмитрий Борисович</t>
  </si>
  <si>
    <t>Крачник Игорь Михайлович</t>
  </si>
  <si>
    <t>Пашкович Андрей Владимирович</t>
  </si>
  <si>
    <t>Сильванович Екатерина Игоревна</t>
  </si>
  <si>
    <t>Малиневский Илья Сергеевич</t>
  </si>
  <si>
    <t>Давидень Александр Геннадьевич</t>
  </si>
  <si>
    <t>Булавка Анатолий Владимирович</t>
  </si>
  <si>
    <t>Новопольцев Александр Юрьевич</t>
  </si>
  <si>
    <t>Набздоров Дмитрий Александрович</t>
  </si>
  <si>
    <t>Новик Егор Владимирович</t>
  </si>
  <si>
    <t>Маринич Виктория Александровна</t>
  </si>
  <si>
    <t>Котменский Михаил Александрович</t>
  </si>
  <si>
    <t>Судник Валентин Геннадьевич</t>
  </si>
  <si>
    <t>Беть Антон Анатольевич</t>
  </si>
  <si>
    <t>Качулина Анна Игоревна</t>
  </si>
  <si>
    <t>Плышевская Виктория Игоревна</t>
  </si>
  <si>
    <t>Ильютенко Артем Сергеевич</t>
  </si>
  <si>
    <t>Волков Максим Андреевич</t>
  </si>
  <si>
    <t>Воробей Анастасия Алексеевна</t>
  </si>
  <si>
    <t>гим 56</t>
  </si>
  <si>
    <t>Станько Стас Владимирович</t>
  </si>
  <si>
    <t>Горбацевич Дмитрий Александрович</t>
  </si>
  <si>
    <t>Рещиков Константин Александрович</t>
  </si>
  <si>
    <t>Каминский Денис Александрович</t>
  </si>
  <si>
    <t>Петушков Алексей Викторович</t>
  </si>
  <si>
    <t>8Б</t>
  </si>
  <si>
    <t>Рутковский Владимир Владимирович</t>
  </si>
  <si>
    <t>8А</t>
  </si>
  <si>
    <t>Кирут Богдан Владимирович</t>
  </si>
  <si>
    <t>8М</t>
  </si>
  <si>
    <t>гим 6</t>
  </si>
  <si>
    <t>Дмитрачков Владимир Вячеславович</t>
  </si>
  <si>
    <t>Минкин Денис Васильевич</t>
  </si>
  <si>
    <t>Татуев Евгений Геннадьевич</t>
  </si>
  <si>
    <t>Баешко Александр Николаевич</t>
  </si>
  <si>
    <t>Русак Ольга Эдуардовна</t>
  </si>
  <si>
    <t>Солоневич Полина Александровна</t>
  </si>
  <si>
    <t>Шумская Ольга Владимировна</t>
  </si>
  <si>
    <t>Глушко Сергей Олегович</t>
  </si>
  <si>
    <t>Сологуб Анастасия Сергеевна</t>
  </si>
  <si>
    <t>Жуковский Александр Леонидович</t>
  </si>
  <si>
    <t>Чапайло Екатерина Леонидовна</t>
  </si>
  <si>
    <t>Курило Наталья Владимировна</t>
  </si>
  <si>
    <t>Гусакова Анна Григорьевна</t>
  </si>
  <si>
    <t>Ероменко Татьяна Александровна</t>
  </si>
  <si>
    <t>Минец Александр Сергеевич</t>
  </si>
  <si>
    <t>Задворный Ярослав Борисович</t>
  </si>
  <si>
    <t>Результаты осеннего тура – Тренировочный вариант  -   9' класс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</si>
</sst>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#,##0.0_р_.;[Red]#,##0.0_р_."/>
    <numFmt numFmtId="183" formatCode="[&lt;=9999999]###\-####;\(###\)\ ###\-####"/>
    <numFmt numFmtId="184" formatCode="_-* #,##0.000\ _р_._-;\-* #,##0.000\ _р_._-;_-* &quot;-&quot;??\ _р_._-;_-@_-"/>
    <numFmt numFmtId="185" formatCode="_-* #,##0.0\ _р_._-;\-* #,##0.0\ _р_._-;_-* &quot;-&quot;??\ _р_._-;_-@_-"/>
    <numFmt numFmtId="186" formatCode="_-* #,##0\ _р_._-;\-* #,##0\ _р_._-;_-* &quot;-&quot;??\ _р_._-;_-@_-"/>
  </numFmts>
  <fonts count="42">
    <font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center"/>
    </xf>
    <xf numFmtId="0" fontId="0" fillId="0" borderId="0" xfId="6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3"/>
  <sheetViews>
    <sheetView tabSelected="1" zoomScale="70" zoomScaleNormal="70" zoomScaleSheetLayoutView="70" zoomScalePageLayoutView="0" workbookViewId="0" topLeftCell="A1">
      <selection activeCell="N2" sqref="N2"/>
    </sheetView>
  </sheetViews>
  <sheetFormatPr defaultColWidth="9.00390625" defaultRowHeight="12.75" customHeight="1"/>
  <cols>
    <col min="1" max="1" width="4.375" style="9" customWidth="1"/>
    <col min="2" max="2" width="5.75390625" style="4" customWidth="1"/>
    <col min="3" max="3" width="9.375" style="34" customWidth="1"/>
    <col min="4" max="4" width="34.75390625" style="40" customWidth="1"/>
    <col min="5" max="5" width="12.00390625" style="4" customWidth="1"/>
    <col min="6" max="12" width="5.75390625" style="4" customWidth="1"/>
    <col min="13" max="13" width="9.75390625" style="4" customWidth="1"/>
    <col min="14" max="14" width="15.625" style="4" customWidth="1"/>
    <col min="15" max="16384" width="9.125" style="4" customWidth="1"/>
  </cols>
  <sheetData>
    <row r="1" spans="1:14" ht="12.75" customHeight="1">
      <c r="A1" s="44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3"/>
    </row>
    <row r="2" spans="1:14" ht="12.75" customHeight="1">
      <c r="A2" s="44" t="s">
        <v>177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2"/>
    </row>
    <row r="3" spans="1:14" s="16" customFormat="1" ht="12.75" customHeight="1">
      <c r="A3" s="17" t="s">
        <v>0</v>
      </c>
      <c r="B3" s="17" t="s">
        <v>3</v>
      </c>
      <c r="C3" s="18" t="s">
        <v>1</v>
      </c>
      <c r="D3" s="17" t="s">
        <v>5</v>
      </c>
      <c r="E3" s="17" t="s">
        <v>6</v>
      </c>
      <c r="F3" s="17" t="s">
        <v>15</v>
      </c>
      <c r="G3" s="17" t="s">
        <v>16</v>
      </c>
      <c r="H3" s="17" t="s">
        <v>7</v>
      </c>
      <c r="I3" s="17" t="s">
        <v>8</v>
      </c>
      <c r="J3" s="17" t="s">
        <v>17</v>
      </c>
      <c r="K3" s="17" t="s">
        <v>18</v>
      </c>
      <c r="L3" s="17" t="s">
        <v>2</v>
      </c>
      <c r="M3" s="17" t="s">
        <v>4</v>
      </c>
      <c r="N3" s="17"/>
    </row>
    <row r="4" spans="1:13" s="9" customFormat="1" ht="12.75" customHeight="1">
      <c r="A4" s="13">
        <v>1</v>
      </c>
      <c r="B4" s="2" t="s">
        <v>21</v>
      </c>
      <c r="C4" s="26">
        <v>41</v>
      </c>
      <c r="D4" s="36" t="s">
        <v>175</v>
      </c>
      <c r="E4" s="5">
        <v>4</v>
      </c>
      <c r="F4" s="5">
        <v>1</v>
      </c>
      <c r="G4" s="5">
        <v>3</v>
      </c>
      <c r="H4" s="5">
        <v>0</v>
      </c>
      <c r="I4" s="5">
        <v>0</v>
      </c>
      <c r="J4" s="5">
        <v>0</v>
      </c>
      <c r="K4" s="5">
        <v>4</v>
      </c>
      <c r="L4" s="5">
        <f aca="true" t="shared" si="0" ref="L4:L35">SUM(E4:K4)</f>
        <v>12</v>
      </c>
      <c r="M4" s="5">
        <f aca="true" t="shared" si="1" ref="M4:M35">MAX((E4+F4+G4+H4+I4),(E4+F4+G4+J4),(E4+F4+G4+K4),(E4+H4+I4+J4),(E4+H4+I4+K4),(E4+J4+K4),(F4+G4+H4+I4+J4),(F4+G4+H4+I4+K4),(H4+I4+J4+K4))</f>
        <v>12</v>
      </c>
    </row>
    <row r="5" spans="1:13" s="9" customFormat="1" ht="12.75" customHeight="1">
      <c r="A5" s="13">
        <v>2</v>
      </c>
      <c r="B5" s="2" t="s">
        <v>21</v>
      </c>
      <c r="C5" s="26">
        <v>41</v>
      </c>
      <c r="D5" s="36" t="s">
        <v>176</v>
      </c>
      <c r="E5" s="5">
        <v>4</v>
      </c>
      <c r="F5" s="5">
        <v>1</v>
      </c>
      <c r="G5" s="5">
        <v>0</v>
      </c>
      <c r="H5" s="5">
        <v>2</v>
      </c>
      <c r="I5" s="5">
        <v>2</v>
      </c>
      <c r="J5" s="5">
        <v>0</v>
      </c>
      <c r="K5" s="5">
        <v>1</v>
      </c>
      <c r="L5" s="5">
        <f t="shared" si="0"/>
        <v>10</v>
      </c>
      <c r="M5" s="5">
        <f t="shared" si="1"/>
        <v>9</v>
      </c>
    </row>
    <row r="6" spans="1:13" s="9" customFormat="1" ht="12.75" customHeight="1">
      <c r="A6" s="13">
        <v>3</v>
      </c>
      <c r="B6" s="2" t="s">
        <v>21</v>
      </c>
      <c r="C6" s="26" t="s">
        <v>10</v>
      </c>
      <c r="D6" s="36" t="s">
        <v>169</v>
      </c>
      <c r="E6" s="5">
        <v>0</v>
      </c>
      <c r="F6" s="5">
        <v>1</v>
      </c>
      <c r="G6" s="5">
        <v>2</v>
      </c>
      <c r="H6" s="5">
        <v>2</v>
      </c>
      <c r="I6" s="5">
        <v>2</v>
      </c>
      <c r="J6" s="5">
        <v>0</v>
      </c>
      <c r="K6" s="5">
        <v>0</v>
      </c>
      <c r="L6" s="20">
        <f t="shared" si="0"/>
        <v>7</v>
      </c>
      <c r="M6" s="20">
        <f t="shared" si="1"/>
        <v>7</v>
      </c>
    </row>
    <row r="7" spans="1:13" s="9" customFormat="1" ht="12.75" customHeight="1">
      <c r="A7" s="13">
        <v>4</v>
      </c>
      <c r="B7" s="19" t="s">
        <v>23</v>
      </c>
      <c r="C7" s="27">
        <v>51</v>
      </c>
      <c r="D7" s="37" t="s">
        <v>130</v>
      </c>
      <c r="E7" s="20">
        <v>0</v>
      </c>
      <c r="F7" s="20">
        <v>1</v>
      </c>
      <c r="G7" s="20">
        <v>1</v>
      </c>
      <c r="H7" s="20">
        <v>2</v>
      </c>
      <c r="I7" s="20">
        <v>1.5</v>
      </c>
      <c r="J7" s="20">
        <v>1</v>
      </c>
      <c r="K7" s="20">
        <v>0.5</v>
      </c>
      <c r="L7" s="20">
        <f t="shared" si="0"/>
        <v>7</v>
      </c>
      <c r="M7" s="20">
        <f t="shared" si="1"/>
        <v>6.5</v>
      </c>
    </row>
    <row r="8" spans="1:13" s="9" customFormat="1" ht="12.75" customHeight="1">
      <c r="A8" s="13">
        <v>5</v>
      </c>
      <c r="B8" s="21" t="s">
        <v>23</v>
      </c>
      <c r="C8" s="28" t="s">
        <v>84</v>
      </c>
      <c r="D8" s="28" t="s">
        <v>166</v>
      </c>
      <c r="E8" s="23">
        <v>0</v>
      </c>
      <c r="F8" s="23">
        <v>1</v>
      </c>
      <c r="G8" s="23">
        <v>1</v>
      </c>
      <c r="H8" s="23">
        <v>0</v>
      </c>
      <c r="I8" s="23">
        <v>0</v>
      </c>
      <c r="J8" s="23">
        <v>0</v>
      </c>
      <c r="K8" s="23">
        <v>4</v>
      </c>
      <c r="L8" s="20">
        <f t="shared" si="0"/>
        <v>6</v>
      </c>
      <c r="M8" s="20">
        <f t="shared" si="1"/>
        <v>6</v>
      </c>
    </row>
    <row r="9" spans="1:13" s="9" customFormat="1" ht="12.75" customHeight="1">
      <c r="A9" s="13">
        <v>6</v>
      </c>
      <c r="B9" s="11" t="s">
        <v>21</v>
      </c>
      <c r="C9" s="29">
        <v>41</v>
      </c>
      <c r="D9" s="38" t="s">
        <v>48</v>
      </c>
      <c r="E9" s="12">
        <v>4</v>
      </c>
      <c r="F9" s="12">
        <v>0</v>
      </c>
      <c r="G9" s="12">
        <v>0</v>
      </c>
      <c r="H9" s="12">
        <v>0</v>
      </c>
      <c r="I9" s="12">
        <v>0</v>
      </c>
      <c r="J9" s="12">
        <v>0.5</v>
      </c>
      <c r="K9" s="12">
        <v>1</v>
      </c>
      <c r="L9" s="20">
        <f t="shared" si="0"/>
        <v>5.5</v>
      </c>
      <c r="M9" s="20">
        <f t="shared" si="1"/>
        <v>5.5</v>
      </c>
    </row>
    <row r="10" spans="1:13" s="9" customFormat="1" ht="12.75" customHeight="1">
      <c r="A10" s="13">
        <v>7</v>
      </c>
      <c r="B10" s="2" t="s">
        <v>46</v>
      </c>
      <c r="C10" s="30" t="s">
        <v>149</v>
      </c>
      <c r="D10" s="36" t="s">
        <v>173</v>
      </c>
      <c r="E10" s="5">
        <v>0</v>
      </c>
      <c r="F10" s="5">
        <v>1</v>
      </c>
      <c r="G10" s="5">
        <v>0</v>
      </c>
      <c r="H10" s="5">
        <v>2</v>
      </c>
      <c r="I10" s="5">
        <v>2</v>
      </c>
      <c r="J10" s="5">
        <v>0</v>
      </c>
      <c r="K10" s="5">
        <v>0</v>
      </c>
      <c r="L10" s="20">
        <f t="shared" si="0"/>
        <v>5</v>
      </c>
      <c r="M10" s="20">
        <f t="shared" si="1"/>
        <v>5</v>
      </c>
    </row>
    <row r="11" spans="1:13" s="9" customFormat="1" ht="12.75" customHeight="1">
      <c r="A11" s="13">
        <v>8</v>
      </c>
      <c r="B11" s="21">
        <v>9</v>
      </c>
      <c r="C11" s="28" t="s">
        <v>90</v>
      </c>
      <c r="D11" s="28" t="s">
        <v>91</v>
      </c>
      <c r="E11" s="23">
        <v>1.5</v>
      </c>
      <c r="F11" s="23">
        <v>1</v>
      </c>
      <c r="G11" s="23">
        <v>1</v>
      </c>
      <c r="H11" s="23">
        <v>0</v>
      </c>
      <c r="I11" s="23">
        <v>0</v>
      </c>
      <c r="J11" s="23">
        <v>1.5</v>
      </c>
      <c r="K11" s="23">
        <v>0</v>
      </c>
      <c r="L11" s="20">
        <f t="shared" si="0"/>
        <v>5</v>
      </c>
      <c r="M11" s="20">
        <f t="shared" si="1"/>
        <v>5</v>
      </c>
    </row>
    <row r="12" spans="1:13" s="9" customFormat="1" ht="12.75" customHeight="1">
      <c r="A12" s="13">
        <v>9</v>
      </c>
      <c r="B12" s="19" t="s">
        <v>38</v>
      </c>
      <c r="C12" s="27">
        <v>222</v>
      </c>
      <c r="D12" s="37" t="s">
        <v>122</v>
      </c>
      <c r="E12" s="20">
        <v>0</v>
      </c>
      <c r="F12" s="20">
        <v>1</v>
      </c>
      <c r="G12" s="20">
        <v>0.5</v>
      </c>
      <c r="H12" s="20">
        <v>0.5</v>
      </c>
      <c r="I12" s="20">
        <v>0</v>
      </c>
      <c r="J12" s="20">
        <v>0.5</v>
      </c>
      <c r="K12" s="20">
        <v>1</v>
      </c>
      <c r="L12" s="20">
        <f t="shared" si="0"/>
        <v>3.5</v>
      </c>
      <c r="M12" s="20">
        <f t="shared" si="1"/>
        <v>3</v>
      </c>
    </row>
    <row r="13" spans="1:13" s="9" customFormat="1" ht="12.75" customHeight="1">
      <c r="A13" s="13">
        <v>10</v>
      </c>
      <c r="B13" s="21" t="s">
        <v>21</v>
      </c>
      <c r="C13" s="28">
        <v>41</v>
      </c>
      <c r="D13" s="28" t="s">
        <v>79</v>
      </c>
      <c r="E13" s="23">
        <v>0.5</v>
      </c>
      <c r="F13" s="23">
        <v>1</v>
      </c>
      <c r="G13" s="23">
        <v>1</v>
      </c>
      <c r="H13" s="23">
        <v>0</v>
      </c>
      <c r="I13" s="23">
        <v>0</v>
      </c>
      <c r="J13" s="23">
        <v>0.5</v>
      </c>
      <c r="K13" s="23">
        <v>0</v>
      </c>
      <c r="L13" s="20">
        <f t="shared" si="0"/>
        <v>3</v>
      </c>
      <c r="M13" s="20">
        <f t="shared" si="1"/>
        <v>3</v>
      </c>
    </row>
    <row r="14" spans="1:13" s="9" customFormat="1" ht="12.75" customHeight="1">
      <c r="A14" s="13">
        <v>11</v>
      </c>
      <c r="B14" s="21" t="s">
        <v>21</v>
      </c>
      <c r="C14" s="28">
        <v>41</v>
      </c>
      <c r="D14" s="28" t="s">
        <v>82</v>
      </c>
      <c r="E14" s="23">
        <v>0.5</v>
      </c>
      <c r="F14" s="23">
        <v>1</v>
      </c>
      <c r="G14" s="23">
        <v>1</v>
      </c>
      <c r="H14" s="23">
        <v>0</v>
      </c>
      <c r="I14" s="23">
        <v>0</v>
      </c>
      <c r="J14" s="23">
        <v>0.5</v>
      </c>
      <c r="K14" s="23">
        <v>0</v>
      </c>
      <c r="L14" s="20">
        <f t="shared" si="0"/>
        <v>3</v>
      </c>
      <c r="M14" s="20">
        <f t="shared" si="1"/>
        <v>3</v>
      </c>
    </row>
    <row r="15" spans="1:13" s="9" customFormat="1" ht="12.75" customHeight="1">
      <c r="A15" s="13">
        <v>12</v>
      </c>
      <c r="B15" s="2">
        <v>9</v>
      </c>
      <c r="C15" s="26" t="s">
        <v>39</v>
      </c>
      <c r="D15" s="36" t="s">
        <v>174</v>
      </c>
      <c r="E15" s="5">
        <v>0</v>
      </c>
      <c r="F15" s="5">
        <v>1</v>
      </c>
      <c r="G15" s="5">
        <v>1</v>
      </c>
      <c r="H15" s="5">
        <v>0</v>
      </c>
      <c r="I15" s="5">
        <v>0</v>
      </c>
      <c r="J15" s="5">
        <v>0</v>
      </c>
      <c r="K15" s="5">
        <v>1</v>
      </c>
      <c r="L15" s="20">
        <f t="shared" si="0"/>
        <v>3</v>
      </c>
      <c r="M15" s="20">
        <f t="shared" si="1"/>
        <v>3</v>
      </c>
    </row>
    <row r="16" spans="1:13" s="9" customFormat="1" ht="12.75" customHeight="1">
      <c r="A16" s="13">
        <v>13</v>
      </c>
      <c r="B16" s="2" t="s">
        <v>38</v>
      </c>
      <c r="C16" s="30">
        <v>51</v>
      </c>
      <c r="D16" s="36" t="s">
        <v>152</v>
      </c>
      <c r="E16" s="5">
        <v>0</v>
      </c>
      <c r="F16" s="5">
        <v>1</v>
      </c>
      <c r="G16" s="5">
        <v>2</v>
      </c>
      <c r="H16" s="5">
        <v>0</v>
      </c>
      <c r="I16" s="5">
        <v>0</v>
      </c>
      <c r="J16" s="5">
        <v>0</v>
      </c>
      <c r="K16" s="5">
        <v>0</v>
      </c>
      <c r="L16" s="20">
        <f t="shared" si="0"/>
        <v>3</v>
      </c>
      <c r="M16" s="20">
        <f t="shared" si="1"/>
        <v>3</v>
      </c>
    </row>
    <row r="17" spans="1:13" s="9" customFormat="1" ht="12.75" customHeight="1">
      <c r="A17" s="13">
        <v>14</v>
      </c>
      <c r="B17" s="19" t="s">
        <v>21</v>
      </c>
      <c r="C17" s="27">
        <v>41</v>
      </c>
      <c r="D17" s="37" t="s">
        <v>114</v>
      </c>
      <c r="E17" s="20">
        <v>0.5</v>
      </c>
      <c r="F17" s="20">
        <v>1</v>
      </c>
      <c r="G17" s="20">
        <v>0</v>
      </c>
      <c r="H17" s="20">
        <v>0</v>
      </c>
      <c r="I17" s="20">
        <v>0</v>
      </c>
      <c r="J17" s="20">
        <v>0</v>
      </c>
      <c r="K17" s="20">
        <v>1</v>
      </c>
      <c r="L17" s="20">
        <f t="shared" si="0"/>
        <v>2.5</v>
      </c>
      <c r="M17" s="20">
        <f t="shared" si="1"/>
        <v>2.5</v>
      </c>
    </row>
    <row r="18" spans="1:13" s="9" customFormat="1" ht="12.75" customHeight="1">
      <c r="A18" s="13">
        <v>15</v>
      </c>
      <c r="B18" s="1">
        <v>9</v>
      </c>
      <c r="C18" s="26">
        <v>41</v>
      </c>
      <c r="D18" s="36" t="s">
        <v>151</v>
      </c>
      <c r="E18" s="24">
        <v>1</v>
      </c>
      <c r="F18" s="5">
        <v>1</v>
      </c>
      <c r="G18" s="5">
        <v>0.5</v>
      </c>
      <c r="H18" s="5">
        <v>0</v>
      </c>
      <c r="I18" s="5">
        <v>0</v>
      </c>
      <c r="J18" s="5">
        <v>0</v>
      </c>
      <c r="K18" s="5">
        <v>0</v>
      </c>
      <c r="L18" s="20">
        <f t="shared" si="0"/>
        <v>2.5</v>
      </c>
      <c r="M18" s="20">
        <f t="shared" si="1"/>
        <v>2.5</v>
      </c>
    </row>
    <row r="19" spans="1:13" s="9" customFormat="1" ht="12.75" customHeight="1">
      <c r="A19" s="13">
        <v>16</v>
      </c>
      <c r="B19" s="11" t="s">
        <v>23</v>
      </c>
      <c r="C19" s="31">
        <v>51</v>
      </c>
      <c r="D19" s="39" t="s">
        <v>45</v>
      </c>
      <c r="E19" s="12">
        <v>0.5</v>
      </c>
      <c r="F19" s="12">
        <v>1</v>
      </c>
      <c r="G19" s="12">
        <v>1</v>
      </c>
      <c r="H19" s="12">
        <v>0</v>
      </c>
      <c r="I19" s="12">
        <v>0</v>
      </c>
      <c r="J19" s="12">
        <v>0</v>
      </c>
      <c r="K19" s="12">
        <v>0</v>
      </c>
      <c r="L19" s="20">
        <f t="shared" si="0"/>
        <v>2.5</v>
      </c>
      <c r="M19" s="20">
        <f t="shared" si="1"/>
        <v>2.5</v>
      </c>
    </row>
    <row r="20" spans="1:13" s="9" customFormat="1" ht="12.75" customHeight="1">
      <c r="A20" s="13">
        <v>17</v>
      </c>
      <c r="B20" s="2">
        <v>9</v>
      </c>
      <c r="C20" s="26" t="s">
        <v>10</v>
      </c>
      <c r="D20" s="36" t="s">
        <v>170</v>
      </c>
      <c r="E20" s="5">
        <v>0</v>
      </c>
      <c r="F20" s="5">
        <v>1</v>
      </c>
      <c r="G20" s="5">
        <v>1</v>
      </c>
      <c r="H20" s="5">
        <v>0</v>
      </c>
      <c r="I20" s="5">
        <v>0</v>
      </c>
      <c r="J20" s="5">
        <v>0.5</v>
      </c>
      <c r="K20" s="5">
        <v>0</v>
      </c>
      <c r="L20" s="20">
        <f t="shared" si="0"/>
        <v>2.5</v>
      </c>
      <c r="M20" s="20">
        <f t="shared" si="1"/>
        <v>2.5</v>
      </c>
    </row>
    <row r="21" spans="1:13" s="9" customFormat="1" ht="12.75" customHeight="1">
      <c r="A21" s="13">
        <v>18</v>
      </c>
      <c r="B21" s="2" t="s">
        <v>46</v>
      </c>
      <c r="C21" s="26">
        <v>98</v>
      </c>
      <c r="D21" s="36" t="s">
        <v>165</v>
      </c>
      <c r="E21" s="5">
        <v>0</v>
      </c>
      <c r="F21" s="5">
        <v>1</v>
      </c>
      <c r="G21" s="5">
        <v>1</v>
      </c>
      <c r="H21" s="5">
        <v>0</v>
      </c>
      <c r="I21" s="5">
        <v>0</v>
      </c>
      <c r="J21" s="5">
        <v>0.5</v>
      </c>
      <c r="K21" s="5">
        <v>0</v>
      </c>
      <c r="L21" s="20">
        <f t="shared" si="0"/>
        <v>2.5</v>
      </c>
      <c r="M21" s="20">
        <f t="shared" si="1"/>
        <v>2.5</v>
      </c>
    </row>
    <row r="22" spans="1:13" s="9" customFormat="1" ht="12.75" customHeight="1">
      <c r="A22" s="13">
        <v>19</v>
      </c>
      <c r="B22" s="21" t="s">
        <v>46</v>
      </c>
      <c r="C22" s="28">
        <v>98</v>
      </c>
      <c r="D22" s="28" t="s">
        <v>104</v>
      </c>
      <c r="E22" s="23">
        <v>0</v>
      </c>
      <c r="F22" s="23">
        <v>1</v>
      </c>
      <c r="G22" s="23">
        <v>1</v>
      </c>
      <c r="H22" s="23">
        <v>0</v>
      </c>
      <c r="I22" s="23">
        <v>0</v>
      </c>
      <c r="J22" s="23">
        <v>0</v>
      </c>
      <c r="K22" s="23">
        <v>0.5</v>
      </c>
      <c r="L22" s="20">
        <f t="shared" si="0"/>
        <v>2.5</v>
      </c>
      <c r="M22" s="20">
        <f t="shared" si="1"/>
        <v>2.5</v>
      </c>
    </row>
    <row r="23" spans="1:13" s="9" customFormat="1" ht="12.75" customHeight="1">
      <c r="A23" s="9">
        <v>20</v>
      </c>
      <c r="B23" s="21" t="s">
        <v>38</v>
      </c>
      <c r="C23" s="28">
        <v>152</v>
      </c>
      <c r="D23" s="28" t="s">
        <v>98</v>
      </c>
      <c r="E23" s="23">
        <v>0</v>
      </c>
      <c r="F23" s="23">
        <v>0.5</v>
      </c>
      <c r="G23" s="23">
        <v>1</v>
      </c>
      <c r="H23" s="23">
        <v>0</v>
      </c>
      <c r="I23" s="23">
        <v>0</v>
      </c>
      <c r="J23" s="23">
        <v>0</v>
      </c>
      <c r="K23" s="23">
        <v>1</v>
      </c>
      <c r="L23" s="20">
        <f t="shared" si="0"/>
        <v>2.5</v>
      </c>
      <c r="M23" s="20">
        <f t="shared" si="1"/>
        <v>2.5</v>
      </c>
    </row>
    <row r="24" spans="1:13" s="9" customFormat="1" ht="12.75" customHeight="1">
      <c r="A24" s="13">
        <v>21</v>
      </c>
      <c r="B24" s="2" t="s">
        <v>25</v>
      </c>
      <c r="C24" s="26" t="s">
        <v>10</v>
      </c>
      <c r="D24" s="36" t="s">
        <v>171</v>
      </c>
      <c r="E24" s="5">
        <v>0.5</v>
      </c>
      <c r="F24" s="5">
        <v>1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20">
        <f t="shared" si="0"/>
        <v>2.5</v>
      </c>
      <c r="M24" s="20">
        <f t="shared" si="1"/>
        <v>2.5</v>
      </c>
    </row>
    <row r="25" spans="1:13" s="9" customFormat="1" ht="12.75" customHeight="1">
      <c r="A25" s="13">
        <v>22</v>
      </c>
      <c r="B25" s="21" t="s">
        <v>21</v>
      </c>
      <c r="C25" s="28">
        <v>41</v>
      </c>
      <c r="D25" s="28" t="s">
        <v>107</v>
      </c>
      <c r="E25" s="23">
        <v>0</v>
      </c>
      <c r="F25" s="23">
        <v>0.5</v>
      </c>
      <c r="G25" s="23">
        <v>1</v>
      </c>
      <c r="H25" s="23">
        <v>0.5</v>
      </c>
      <c r="I25" s="23">
        <v>0</v>
      </c>
      <c r="J25" s="23">
        <v>0.5</v>
      </c>
      <c r="K25" s="23">
        <v>0</v>
      </c>
      <c r="L25" s="20">
        <f t="shared" si="0"/>
        <v>2.5</v>
      </c>
      <c r="M25" s="20">
        <f t="shared" si="1"/>
        <v>2.5</v>
      </c>
    </row>
    <row r="26" spans="1:13" s="9" customFormat="1" ht="12.75" customHeight="1">
      <c r="A26" s="13">
        <v>23</v>
      </c>
      <c r="B26" s="21" t="s">
        <v>23</v>
      </c>
      <c r="C26" s="28">
        <v>184</v>
      </c>
      <c r="D26" s="28" t="s">
        <v>78</v>
      </c>
      <c r="E26" s="23">
        <v>0</v>
      </c>
      <c r="F26" s="23">
        <v>1</v>
      </c>
      <c r="G26" s="23">
        <v>1</v>
      </c>
      <c r="H26" s="23">
        <v>0</v>
      </c>
      <c r="I26" s="23">
        <v>0</v>
      </c>
      <c r="J26" s="23">
        <v>0</v>
      </c>
      <c r="K26" s="23">
        <v>0</v>
      </c>
      <c r="L26" s="20">
        <f t="shared" si="0"/>
        <v>2</v>
      </c>
      <c r="M26" s="20">
        <f t="shared" si="1"/>
        <v>2</v>
      </c>
    </row>
    <row r="27" spans="1:13" s="9" customFormat="1" ht="12.75" customHeight="1">
      <c r="A27" s="13">
        <v>24</v>
      </c>
      <c r="B27" s="14" t="s">
        <v>46</v>
      </c>
      <c r="C27" s="31" t="s">
        <v>59</v>
      </c>
      <c r="D27" s="39" t="s">
        <v>60</v>
      </c>
      <c r="E27" s="12">
        <v>0</v>
      </c>
      <c r="F27" s="12">
        <v>1</v>
      </c>
      <c r="G27" s="12">
        <v>1</v>
      </c>
      <c r="H27" s="12">
        <v>0</v>
      </c>
      <c r="I27" s="12">
        <v>0</v>
      </c>
      <c r="J27" s="12">
        <v>0</v>
      </c>
      <c r="K27" s="12">
        <v>0</v>
      </c>
      <c r="L27" s="20">
        <f t="shared" si="0"/>
        <v>2</v>
      </c>
      <c r="M27" s="20">
        <f t="shared" si="1"/>
        <v>2</v>
      </c>
    </row>
    <row r="28" spans="1:13" s="9" customFormat="1" ht="12.75" customHeight="1">
      <c r="A28" s="13">
        <v>25</v>
      </c>
      <c r="B28" s="11">
        <v>9</v>
      </c>
      <c r="C28" s="29" t="s">
        <v>11</v>
      </c>
      <c r="D28" s="38" t="s">
        <v>43</v>
      </c>
      <c r="E28" s="12">
        <v>0</v>
      </c>
      <c r="F28" s="12">
        <v>1</v>
      </c>
      <c r="G28" s="12">
        <v>1</v>
      </c>
      <c r="H28" s="12">
        <v>0</v>
      </c>
      <c r="I28" s="12">
        <v>0</v>
      </c>
      <c r="J28" s="12">
        <v>0</v>
      </c>
      <c r="K28" s="12">
        <v>0</v>
      </c>
      <c r="L28" s="20">
        <f t="shared" si="0"/>
        <v>2</v>
      </c>
      <c r="M28" s="20">
        <f t="shared" si="1"/>
        <v>2</v>
      </c>
    </row>
    <row r="29" spans="1:13" s="9" customFormat="1" ht="12.75" customHeight="1">
      <c r="A29" s="13">
        <v>26</v>
      </c>
      <c r="B29" s="11" t="s">
        <v>13</v>
      </c>
      <c r="C29" s="29">
        <v>41</v>
      </c>
      <c r="D29" s="38" t="s">
        <v>14</v>
      </c>
      <c r="E29" s="12">
        <v>0.5</v>
      </c>
      <c r="F29" s="12">
        <v>0.5</v>
      </c>
      <c r="G29" s="12">
        <v>1</v>
      </c>
      <c r="H29" s="12">
        <v>0</v>
      </c>
      <c r="I29" s="12">
        <v>0</v>
      </c>
      <c r="J29" s="12">
        <v>0</v>
      </c>
      <c r="K29" s="12">
        <v>0</v>
      </c>
      <c r="L29" s="20">
        <f t="shared" si="0"/>
        <v>2</v>
      </c>
      <c r="M29" s="20">
        <f t="shared" si="1"/>
        <v>2</v>
      </c>
    </row>
    <row r="30" spans="1:13" s="9" customFormat="1" ht="12.75" customHeight="1">
      <c r="A30" s="13">
        <v>27</v>
      </c>
      <c r="B30" s="11" t="s">
        <v>21</v>
      </c>
      <c r="C30" s="31">
        <v>41</v>
      </c>
      <c r="D30" s="39" t="s">
        <v>27</v>
      </c>
      <c r="E30" s="12">
        <v>0.5</v>
      </c>
      <c r="F30" s="12">
        <v>0.5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  <c r="L30" s="20">
        <f t="shared" si="0"/>
        <v>2</v>
      </c>
      <c r="M30" s="20">
        <f t="shared" si="1"/>
        <v>2</v>
      </c>
    </row>
    <row r="31" spans="1:13" s="9" customFormat="1" ht="12.75" customHeight="1">
      <c r="A31" s="13">
        <v>28</v>
      </c>
      <c r="B31" s="2" t="s">
        <v>25</v>
      </c>
      <c r="C31" s="26" t="s">
        <v>10</v>
      </c>
      <c r="D31" s="36" t="s">
        <v>172</v>
      </c>
      <c r="E31" s="5">
        <v>0.5</v>
      </c>
      <c r="F31" s="5">
        <v>0</v>
      </c>
      <c r="G31" s="5">
        <v>0</v>
      </c>
      <c r="H31" s="5">
        <v>1</v>
      </c>
      <c r="I31" s="5">
        <v>0.5</v>
      </c>
      <c r="J31" s="5">
        <v>0</v>
      </c>
      <c r="K31" s="5">
        <v>0</v>
      </c>
      <c r="L31" s="20">
        <f t="shared" si="0"/>
        <v>2</v>
      </c>
      <c r="M31" s="20">
        <f t="shared" si="1"/>
        <v>2</v>
      </c>
    </row>
    <row r="32" spans="1:13" s="9" customFormat="1" ht="12.75" customHeight="1">
      <c r="A32" s="9">
        <v>29</v>
      </c>
      <c r="B32" s="21">
        <v>9</v>
      </c>
      <c r="C32" s="28">
        <v>159</v>
      </c>
      <c r="D32" s="28" t="s">
        <v>80</v>
      </c>
      <c r="E32" s="23">
        <v>0</v>
      </c>
      <c r="F32" s="23">
        <v>0.5</v>
      </c>
      <c r="G32" s="23">
        <v>0</v>
      </c>
      <c r="H32" s="23">
        <v>0</v>
      </c>
      <c r="I32" s="23">
        <v>0</v>
      </c>
      <c r="J32" s="23">
        <v>0</v>
      </c>
      <c r="K32" s="23">
        <v>1.5</v>
      </c>
      <c r="L32" s="20">
        <f t="shared" si="0"/>
        <v>2</v>
      </c>
      <c r="M32" s="20">
        <f t="shared" si="1"/>
        <v>2</v>
      </c>
    </row>
    <row r="33" spans="1:13" s="9" customFormat="1" ht="12.75" customHeight="1">
      <c r="A33" s="13">
        <v>30</v>
      </c>
      <c r="B33" s="19" t="s">
        <v>21</v>
      </c>
      <c r="C33" s="27">
        <v>41</v>
      </c>
      <c r="D33" s="37" t="s">
        <v>118</v>
      </c>
      <c r="E33" s="20">
        <v>0</v>
      </c>
      <c r="F33" s="20">
        <v>1</v>
      </c>
      <c r="G33" s="20">
        <v>0.5</v>
      </c>
      <c r="H33" s="20">
        <v>0</v>
      </c>
      <c r="I33" s="20">
        <v>0</v>
      </c>
      <c r="J33" s="20">
        <v>0.5</v>
      </c>
      <c r="K33" s="20">
        <v>0</v>
      </c>
      <c r="L33" s="20">
        <f t="shared" si="0"/>
        <v>2</v>
      </c>
      <c r="M33" s="20">
        <f t="shared" si="1"/>
        <v>2</v>
      </c>
    </row>
    <row r="34" spans="1:13" s="9" customFormat="1" ht="12.75" customHeight="1">
      <c r="A34" s="13">
        <v>31</v>
      </c>
      <c r="B34" s="21" t="s">
        <v>23</v>
      </c>
      <c r="C34" s="28">
        <v>51</v>
      </c>
      <c r="D34" s="28" t="s">
        <v>69</v>
      </c>
      <c r="E34" s="23">
        <v>0.5</v>
      </c>
      <c r="F34" s="23">
        <v>0.5</v>
      </c>
      <c r="G34" s="23">
        <v>0</v>
      </c>
      <c r="H34" s="23">
        <v>0</v>
      </c>
      <c r="I34" s="23">
        <v>0</v>
      </c>
      <c r="J34" s="23">
        <v>0</v>
      </c>
      <c r="K34" s="23">
        <v>1</v>
      </c>
      <c r="L34" s="20">
        <f t="shared" si="0"/>
        <v>2</v>
      </c>
      <c r="M34" s="20">
        <f t="shared" si="1"/>
        <v>2</v>
      </c>
    </row>
    <row r="35" spans="1:13" s="9" customFormat="1" ht="12.75" customHeight="1">
      <c r="A35" s="13">
        <v>32</v>
      </c>
      <c r="B35" s="2" t="s">
        <v>31</v>
      </c>
      <c r="C35" s="26">
        <v>20</v>
      </c>
      <c r="D35" s="36" t="s">
        <v>163</v>
      </c>
      <c r="E35" s="5">
        <v>0.5</v>
      </c>
      <c r="F35" s="5">
        <v>1</v>
      </c>
      <c r="G35" s="5">
        <v>0</v>
      </c>
      <c r="H35" s="5">
        <v>0</v>
      </c>
      <c r="I35" s="5">
        <v>0</v>
      </c>
      <c r="J35" s="5">
        <v>0.5</v>
      </c>
      <c r="K35" s="5">
        <v>0</v>
      </c>
      <c r="L35" s="20">
        <f t="shared" si="0"/>
        <v>2</v>
      </c>
      <c r="M35" s="20">
        <f t="shared" si="1"/>
        <v>2</v>
      </c>
    </row>
    <row r="36" spans="1:13" s="9" customFormat="1" ht="12.75" customHeight="1">
      <c r="A36" s="13">
        <v>33</v>
      </c>
      <c r="B36" s="21" t="s">
        <v>50</v>
      </c>
      <c r="C36" s="28">
        <v>47</v>
      </c>
      <c r="D36" s="28" t="s">
        <v>88</v>
      </c>
      <c r="E36" s="23">
        <v>0</v>
      </c>
      <c r="F36" s="23">
        <v>1</v>
      </c>
      <c r="G36" s="23">
        <v>1</v>
      </c>
      <c r="H36" s="23">
        <v>0</v>
      </c>
      <c r="I36" s="23">
        <v>0</v>
      </c>
      <c r="J36" s="23">
        <v>0</v>
      </c>
      <c r="K36" s="23">
        <v>0</v>
      </c>
      <c r="L36" s="20">
        <f aca="true" t="shared" si="2" ref="L36:L67">SUM(E36:K36)</f>
        <v>2</v>
      </c>
      <c r="M36" s="20">
        <f aca="true" t="shared" si="3" ref="M36:M67">MAX((E36+F36+G36+H36+I36),(E36+F36+G36+J36),(E36+F36+G36+K36),(E36+H36+I36+J36),(E36+H36+I36+K36),(E36+J36+K36),(F36+G36+H36+I36+J36),(F36+G36+H36+I36+K36),(H36+I36+J36+K36))</f>
        <v>2</v>
      </c>
    </row>
    <row r="37" spans="1:13" s="9" customFormat="1" ht="12.75" customHeight="1">
      <c r="A37" s="13">
        <v>34</v>
      </c>
      <c r="B37" s="2" t="s">
        <v>157</v>
      </c>
      <c r="C37" s="26" t="s">
        <v>149</v>
      </c>
      <c r="D37" s="36" t="s">
        <v>167</v>
      </c>
      <c r="E37" s="5">
        <v>0</v>
      </c>
      <c r="F37" s="5">
        <v>0.5</v>
      </c>
      <c r="G37" s="5">
        <v>1.5</v>
      </c>
      <c r="H37" s="5">
        <v>0</v>
      </c>
      <c r="I37" s="5">
        <v>0</v>
      </c>
      <c r="J37" s="5">
        <v>0</v>
      </c>
      <c r="K37" s="5">
        <v>0</v>
      </c>
      <c r="L37" s="20">
        <f t="shared" si="2"/>
        <v>2</v>
      </c>
      <c r="M37" s="20">
        <f t="shared" si="3"/>
        <v>2</v>
      </c>
    </row>
    <row r="38" spans="1:13" s="9" customFormat="1" ht="12.75" customHeight="1">
      <c r="A38" s="13">
        <v>35</v>
      </c>
      <c r="B38" s="19" t="s">
        <v>23</v>
      </c>
      <c r="C38" s="27">
        <v>51</v>
      </c>
      <c r="D38" s="37" t="s">
        <v>137</v>
      </c>
      <c r="E38" s="20">
        <v>0.5</v>
      </c>
      <c r="F38" s="20">
        <v>0</v>
      </c>
      <c r="G38" s="20">
        <v>0</v>
      </c>
      <c r="H38" s="20">
        <v>0.5</v>
      </c>
      <c r="I38" s="20">
        <v>0</v>
      </c>
      <c r="J38" s="20">
        <v>0.5</v>
      </c>
      <c r="K38" s="20">
        <v>0.5</v>
      </c>
      <c r="L38" s="20">
        <f t="shared" si="2"/>
        <v>2</v>
      </c>
      <c r="M38" s="20">
        <f t="shared" si="3"/>
        <v>1.5</v>
      </c>
    </row>
    <row r="39" spans="1:13" s="9" customFormat="1" ht="12.75" customHeight="1">
      <c r="A39" s="13">
        <v>36</v>
      </c>
      <c r="B39" s="19" t="s">
        <v>21</v>
      </c>
      <c r="C39" s="27">
        <v>41</v>
      </c>
      <c r="D39" s="37" t="s">
        <v>113</v>
      </c>
      <c r="E39" s="20">
        <v>0</v>
      </c>
      <c r="F39" s="20">
        <v>0.5</v>
      </c>
      <c r="G39" s="20">
        <v>0.5</v>
      </c>
      <c r="H39" s="20">
        <v>0</v>
      </c>
      <c r="I39" s="20">
        <v>0</v>
      </c>
      <c r="J39" s="20">
        <v>0.5</v>
      </c>
      <c r="K39" s="20">
        <v>0</v>
      </c>
      <c r="L39" s="20">
        <f t="shared" si="2"/>
        <v>1.5</v>
      </c>
      <c r="M39" s="20">
        <f t="shared" si="3"/>
        <v>1.5</v>
      </c>
    </row>
    <row r="40" spans="1:13" s="9" customFormat="1" ht="12.75" customHeight="1">
      <c r="A40" s="13">
        <v>37</v>
      </c>
      <c r="B40" s="19" t="s">
        <v>23</v>
      </c>
      <c r="C40" s="27" t="s">
        <v>29</v>
      </c>
      <c r="D40" s="37" t="s">
        <v>147</v>
      </c>
      <c r="E40" s="20">
        <v>0.5</v>
      </c>
      <c r="F40" s="20">
        <v>0.5</v>
      </c>
      <c r="G40" s="20">
        <v>0</v>
      </c>
      <c r="H40" s="20">
        <v>0.5</v>
      </c>
      <c r="I40" s="20">
        <v>0</v>
      </c>
      <c r="J40" s="20">
        <v>0</v>
      </c>
      <c r="K40" s="20">
        <v>0</v>
      </c>
      <c r="L40" s="20">
        <f t="shared" si="2"/>
        <v>1.5</v>
      </c>
      <c r="M40" s="20">
        <f t="shared" si="3"/>
        <v>1.5</v>
      </c>
    </row>
    <row r="41" spans="1:13" s="9" customFormat="1" ht="12.75" customHeight="1">
      <c r="A41" s="13">
        <v>38</v>
      </c>
      <c r="B41" s="19" t="s">
        <v>38</v>
      </c>
      <c r="C41" s="27" t="s">
        <v>39</v>
      </c>
      <c r="D41" s="37" t="s">
        <v>148</v>
      </c>
      <c r="E41" s="20">
        <v>0</v>
      </c>
      <c r="F41" s="20">
        <v>1</v>
      </c>
      <c r="G41" s="20">
        <v>0</v>
      </c>
      <c r="H41" s="20">
        <v>0</v>
      </c>
      <c r="I41" s="20">
        <v>0</v>
      </c>
      <c r="J41" s="20">
        <v>0.5</v>
      </c>
      <c r="K41" s="20">
        <v>0</v>
      </c>
      <c r="L41" s="20">
        <f t="shared" si="2"/>
        <v>1.5</v>
      </c>
      <c r="M41" s="20">
        <f t="shared" si="3"/>
        <v>1.5</v>
      </c>
    </row>
    <row r="42" spans="1:13" s="9" customFormat="1" ht="12.75" customHeight="1">
      <c r="A42" s="13">
        <v>39</v>
      </c>
      <c r="B42" s="11" t="s">
        <v>23</v>
      </c>
      <c r="C42" s="29">
        <v>87</v>
      </c>
      <c r="D42" s="38" t="s">
        <v>168</v>
      </c>
      <c r="E42" s="12">
        <v>0</v>
      </c>
      <c r="F42" s="12">
        <v>0.5</v>
      </c>
      <c r="G42" s="12">
        <v>0</v>
      </c>
      <c r="H42" s="12">
        <v>0</v>
      </c>
      <c r="I42" s="12">
        <v>0</v>
      </c>
      <c r="J42" s="12">
        <v>0</v>
      </c>
      <c r="K42" s="12">
        <v>1</v>
      </c>
      <c r="L42" s="20">
        <f t="shared" si="2"/>
        <v>1.5</v>
      </c>
      <c r="M42" s="20">
        <f t="shared" si="3"/>
        <v>1.5</v>
      </c>
    </row>
    <row r="43" spans="1:13" s="9" customFormat="1" ht="12.75" customHeight="1">
      <c r="A43" s="13">
        <v>40</v>
      </c>
      <c r="B43" s="19" t="s">
        <v>21</v>
      </c>
      <c r="C43" s="27">
        <v>41</v>
      </c>
      <c r="D43" s="37" t="s">
        <v>109</v>
      </c>
      <c r="E43" s="20">
        <v>0.5</v>
      </c>
      <c r="F43" s="20">
        <v>0.5</v>
      </c>
      <c r="G43" s="20">
        <v>0.5</v>
      </c>
      <c r="H43" s="20">
        <v>0</v>
      </c>
      <c r="I43" s="20">
        <v>0</v>
      </c>
      <c r="J43" s="20">
        <v>0</v>
      </c>
      <c r="K43" s="20">
        <v>0</v>
      </c>
      <c r="L43" s="20">
        <f t="shared" si="2"/>
        <v>1.5</v>
      </c>
      <c r="M43" s="20">
        <f t="shared" si="3"/>
        <v>1.5</v>
      </c>
    </row>
    <row r="44" spans="1:13" s="9" customFormat="1" ht="12.75" customHeight="1">
      <c r="A44" s="13">
        <v>41</v>
      </c>
      <c r="B44" s="21" t="s">
        <v>19</v>
      </c>
      <c r="C44" s="28">
        <v>52</v>
      </c>
      <c r="D44" s="28" t="s">
        <v>74</v>
      </c>
      <c r="E44" s="23">
        <v>0</v>
      </c>
      <c r="F44" s="23">
        <v>0.5</v>
      </c>
      <c r="G44" s="23">
        <v>0.5</v>
      </c>
      <c r="H44" s="23">
        <v>0</v>
      </c>
      <c r="I44" s="23">
        <v>0</v>
      </c>
      <c r="J44" s="23">
        <v>0</v>
      </c>
      <c r="K44" s="23">
        <v>0.5</v>
      </c>
      <c r="L44" s="20">
        <f t="shared" si="2"/>
        <v>1.5</v>
      </c>
      <c r="M44" s="20">
        <f t="shared" si="3"/>
        <v>1.5</v>
      </c>
    </row>
    <row r="45" spans="1:13" s="9" customFormat="1" ht="12.75" customHeight="1">
      <c r="A45" s="13">
        <v>42</v>
      </c>
      <c r="B45" s="21" t="s">
        <v>23</v>
      </c>
      <c r="C45" s="28" t="s">
        <v>84</v>
      </c>
      <c r="D45" s="28" t="s">
        <v>85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1.5</v>
      </c>
      <c r="L45" s="20">
        <f t="shared" si="2"/>
        <v>1.5</v>
      </c>
      <c r="M45" s="20">
        <f t="shared" si="3"/>
        <v>1.5</v>
      </c>
    </row>
    <row r="46" spans="1:13" s="9" customFormat="1" ht="12.75" customHeight="1">
      <c r="A46" s="13">
        <v>43</v>
      </c>
      <c r="B46" s="11" t="s">
        <v>31</v>
      </c>
      <c r="C46" s="29">
        <v>199</v>
      </c>
      <c r="D46" s="38" t="s">
        <v>32</v>
      </c>
      <c r="E46" s="12">
        <v>0</v>
      </c>
      <c r="F46" s="12">
        <v>0.5</v>
      </c>
      <c r="G46" s="12">
        <v>0</v>
      </c>
      <c r="H46" s="12">
        <v>0</v>
      </c>
      <c r="I46" s="12">
        <v>0</v>
      </c>
      <c r="J46" s="12">
        <v>1</v>
      </c>
      <c r="K46" s="12">
        <v>0</v>
      </c>
      <c r="L46" s="20">
        <f t="shared" si="2"/>
        <v>1.5</v>
      </c>
      <c r="M46" s="20">
        <f t="shared" si="3"/>
        <v>1.5</v>
      </c>
    </row>
    <row r="47" spans="1:13" s="9" customFormat="1" ht="12.75" customHeight="1">
      <c r="A47" s="13">
        <v>44</v>
      </c>
      <c r="B47" s="9" t="s">
        <v>23</v>
      </c>
      <c r="C47" s="32" t="s">
        <v>29</v>
      </c>
      <c r="D47" s="22" t="s">
        <v>30</v>
      </c>
      <c r="E47" s="10">
        <v>0</v>
      </c>
      <c r="F47" s="10">
        <v>1</v>
      </c>
      <c r="G47" s="10">
        <v>0.5</v>
      </c>
      <c r="H47" s="10">
        <v>0</v>
      </c>
      <c r="I47" s="10">
        <v>0</v>
      </c>
      <c r="J47" s="10">
        <v>0</v>
      </c>
      <c r="K47" s="10">
        <v>0</v>
      </c>
      <c r="L47" s="20">
        <f t="shared" si="2"/>
        <v>1.5</v>
      </c>
      <c r="M47" s="20">
        <f t="shared" si="3"/>
        <v>1.5</v>
      </c>
    </row>
    <row r="48" spans="1:13" s="9" customFormat="1" ht="12.75" customHeight="1">
      <c r="A48" s="13">
        <v>45</v>
      </c>
      <c r="B48" s="21" t="s">
        <v>21</v>
      </c>
      <c r="C48" s="28">
        <v>41</v>
      </c>
      <c r="D48" s="28" t="s">
        <v>83</v>
      </c>
      <c r="E48" s="23">
        <v>0.5</v>
      </c>
      <c r="F48" s="23">
        <v>1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0">
        <f t="shared" si="2"/>
        <v>1.5</v>
      </c>
      <c r="M48" s="20">
        <f t="shared" si="3"/>
        <v>1.5</v>
      </c>
    </row>
    <row r="49" spans="1:13" s="9" customFormat="1" ht="12.75" customHeight="1">
      <c r="A49" s="13">
        <v>46</v>
      </c>
      <c r="B49" s="21" t="s">
        <v>21</v>
      </c>
      <c r="C49" s="28" t="s">
        <v>10</v>
      </c>
      <c r="D49" s="28" t="s">
        <v>108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0.5</v>
      </c>
      <c r="K49" s="23">
        <v>1</v>
      </c>
      <c r="L49" s="20">
        <f t="shared" si="2"/>
        <v>1.5</v>
      </c>
      <c r="M49" s="20">
        <f t="shared" si="3"/>
        <v>1.5</v>
      </c>
    </row>
    <row r="50" spans="1:13" s="9" customFormat="1" ht="12.75" customHeight="1">
      <c r="A50" s="13">
        <v>47</v>
      </c>
      <c r="B50" s="21" t="s">
        <v>25</v>
      </c>
      <c r="C50" s="28" t="s">
        <v>10</v>
      </c>
      <c r="D50" s="28" t="s">
        <v>97</v>
      </c>
      <c r="E50" s="23">
        <v>0.5</v>
      </c>
      <c r="F50" s="23">
        <v>0.5</v>
      </c>
      <c r="G50" s="23">
        <v>0.5</v>
      </c>
      <c r="H50" s="23">
        <v>0</v>
      </c>
      <c r="I50" s="23">
        <v>0</v>
      </c>
      <c r="J50" s="23">
        <v>0</v>
      </c>
      <c r="K50" s="23">
        <v>0</v>
      </c>
      <c r="L50" s="20">
        <f t="shared" si="2"/>
        <v>1.5</v>
      </c>
      <c r="M50" s="20">
        <f t="shared" si="3"/>
        <v>1.5</v>
      </c>
    </row>
    <row r="51" spans="1:13" s="9" customFormat="1" ht="12.75" customHeight="1">
      <c r="A51" s="13">
        <v>48</v>
      </c>
      <c r="B51" s="11" t="s">
        <v>21</v>
      </c>
      <c r="C51" s="29">
        <v>52</v>
      </c>
      <c r="D51" s="38" t="s">
        <v>65</v>
      </c>
      <c r="E51" s="12">
        <v>0</v>
      </c>
      <c r="F51" s="12">
        <v>0.5</v>
      </c>
      <c r="G51" s="12">
        <v>1</v>
      </c>
      <c r="H51" s="12">
        <v>0</v>
      </c>
      <c r="I51" s="12">
        <v>0</v>
      </c>
      <c r="J51" s="12">
        <v>0</v>
      </c>
      <c r="K51" s="12">
        <v>0</v>
      </c>
      <c r="L51" s="20">
        <f t="shared" si="2"/>
        <v>1.5</v>
      </c>
      <c r="M51" s="20">
        <f t="shared" si="3"/>
        <v>1.5</v>
      </c>
    </row>
    <row r="52" spans="1:13" s="9" customFormat="1" ht="12.75" customHeight="1">
      <c r="A52" s="13">
        <v>49</v>
      </c>
      <c r="B52" s="19" t="s">
        <v>19</v>
      </c>
      <c r="C52" s="27">
        <v>52</v>
      </c>
      <c r="D52" s="37" t="s">
        <v>138</v>
      </c>
      <c r="E52" s="20">
        <v>0</v>
      </c>
      <c r="F52" s="20">
        <v>1</v>
      </c>
      <c r="G52" s="20">
        <v>0.5</v>
      </c>
      <c r="H52" s="20">
        <v>0</v>
      </c>
      <c r="I52" s="20">
        <v>0</v>
      </c>
      <c r="J52" s="20">
        <v>0</v>
      </c>
      <c r="K52" s="20">
        <v>0</v>
      </c>
      <c r="L52" s="20">
        <f t="shared" si="2"/>
        <v>1.5</v>
      </c>
      <c r="M52" s="20">
        <f t="shared" si="3"/>
        <v>1.5</v>
      </c>
    </row>
    <row r="53" spans="1:13" s="9" customFormat="1" ht="12.75" customHeight="1">
      <c r="A53" s="9">
        <v>50</v>
      </c>
      <c r="B53" s="19" t="s">
        <v>21</v>
      </c>
      <c r="C53" s="27">
        <v>41</v>
      </c>
      <c r="D53" s="37" t="s">
        <v>112</v>
      </c>
      <c r="E53" s="20">
        <v>0.5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1</v>
      </c>
      <c r="L53" s="20">
        <f t="shared" si="2"/>
        <v>1.5</v>
      </c>
      <c r="M53" s="20">
        <f t="shared" si="3"/>
        <v>1.5</v>
      </c>
    </row>
    <row r="54" spans="1:13" s="9" customFormat="1" ht="12.75" customHeight="1">
      <c r="A54" s="13">
        <v>51</v>
      </c>
      <c r="B54" s="2" t="s">
        <v>38</v>
      </c>
      <c r="C54" s="26" t="s">
        <v>149</v>
      </c>
      <c r="D54" s="36" t="s">
        <v>150</v>
      </c>
      <c r="E54" s="5">
        <v>0</v>
      </c>
      <c r="F54" s="5">
        <v>1</v>
      </c>
      <c r="G54" s="5">
        <v>0.5</v>
      </c>
      <c r="H54" s="5">
        <v>0</v>
      </c>
      <c r="I54" s="5">
        <v>0</v>
      </c>
      <c r="J54" s="5">
        <v>0</v>
      </c>
      <c r="K54" s="5">
        <v>0</v>
      </c>
      <c r="L54" s="20">
        <f t="shared" si="2"/>
        <v>1.5</v>
      </c>
      <c r="M54" s="20">
        <f t="shared" si="3"/>
        <v>1.5</v>
      </c>
    </row>
    <row r="55" spans="1:13" s="9" customFormat="1" ht="12.75" customHeight="1">
      <c r="A55" s="13">
        <v>52</v>
      </c>
      <c r="B55" s="19" t="s">
        <v>21</v>
      </c>
      <c r="C55" s="27">
        <v>41</v>
      </c>
      <c r="D55" s="37" t="s">
        <v>117</v>
      </c>
      <c r="E55" s="20">
        <v>0</v>
      </c>
      <c r="F55" s="20">
        <v>0.5</v>
      </c>
      <c r="G55" s="20">
        <v>0.5</v>
      </c>
      <c r="H55" s="20">
        <v>0</v>
      </c>
      <c r="I55" s="20">
        <v>0</v>
      </c>
      <c r="J55" s="20">
        <v>0</v>
      </c>
      <c r="K55" s="20">
        <v>0</v>
      </c>
      <c r="L55" s="20">
        <f t="shared" si="2"/>
        <v>1</v>
      </c>
      <c r="M55" s="20">
        <f t="shared" si="3"/>
        <v>1</v>
      </c>
    </row>
    <row r="56" spans="1:13" s="9" customFormat="1" ht="12.75" customHeight="1">
      <c r="A56" s="13">
        <v>53</v>
      </c>
      <c r="B56" s="19" t="s">
        <v>21</v>
      </c>
      <c r="C56" s="27">
        <v>52</v>
      </c>
      <c r="D56" s="37" t="s">
        <v>143</v>
      </c>
      <c r="E56" s="20">
        <v>0</v>
      </c>
      <c r="F56" s="20">
        <v>0.5</v>
      </c>
      <c r="G56" s="20">
        <v>0.5</v>
      </c>
      <c r="H56" s="20">
        <v>0</v>
      </c>
      <c r="I56" s="20">
        <v>0</v>
      </c>
      <c r="J56" s="20">
        <v>0</v>
      </c>
      <c r="K56" s="20">
        <v>0</v>
      </c>
      <c r="L56" s="20">
        <f t="shared" si="2"/>
        <v>1</v>
      </c>
      <c r="M56" s="20">
        <f t="shared" si="3"/>
        <v>1</v>
      </c>
    </row>
    <row r="57" spans="1:13" s="9" customFormat="1" ht="12.75" customHeight="1">
      <c r="A57" s="13">
        <v>54</v>
      </c>
      <c r="B57" s="19" t="s">
        <v>31</v>
      </c>
      <c r="C57" s="27">
        <v>199</v>
      </c>
      <c r="D57" s="37" t="s">
        <v>136</v>
      </c>
      <c r="E57" s="20">
        <v>0</v>
      </c>
      <c r="F57" s="20">
        <v>0.5</v>
      </c>
      <c r="G57" s="20">
        <v>0.5</v>
      </c>
      <c r="H57" s="20">
        <v>0</v>
      </c>
      <c r="I57" s="20">
        <v>0</v>
      </c>
      <c r="J57" s="20">
        <v>0</v>
      </c>
      <c r="K57" s="20">
        <v>0</v>
      </c>
      <c r="L57" s="20">
        <f t="shared" si="2"/>
        <v>1</v>
      </c>
      <c r="M57" s="20">
        <f t="shared" si="3"/>
        <v>1</v>
      </c>
    </row>
    <row r="58" spans="1:13" s="9" customFormat="1" ht="12.75" customHeight="1">
      <c r="A58" s="13">
        <v>55</v>
      </c>
      <c r="B58" s="19" t="s">
        <v>23</v>
      </c>
      <c r="C58" s="27" t="s">
        <v>120</v>
      </c>
      <c r="D58" s="37" t="s">
        <v>121</v>
      </c>
      <c r="E58" s="20">
        <v>0</v>
      </c>
      <c r="F58" s="20">
        <v>0.5</v>
      </c>
      <c r="G58" s="20">
        <v>0.5</v>
      </c>
      <c r="H58" s="20">
        <v>0</v>
      </c>
      <c r="I58" s="20">
        <v>0</v>
      </c>
      <c r="J58" s="20">
        <v>0</v>
      </c>
      <c r="K58" s="20">
        <v>0</v>
      </c>
      <c r="L58" s="20">
        <f t="shared" si="2"/>
        <v>1</v>
      </c>
      <c r="M58" s="20">
        <f t="shared" si="3"/>
        <v>1</v>
      </c>
    </row>
    <row r="59" spans="1:13" s="9" customFormat="1" ht="12.75" customHeight="1">
      <c r="A59" s="9">
        <v>56</v>
      </c>
      <c r="B59" s="21" t="s">
        <v>46</v>
      </c>
      <c r="C59" s="28">
        <v>76</v>
      </c>
      <c r="D59" s="28" t="s">
        <v>70</v>
      </c>
      <c r="E59" s="23">
        <v>0</v>
      </c>
      <c r="F59" s="23">
        <v>0.5</v>
      </c>
      <c r="G59" s="23">
        <v>0.5</v>
      </c>
      <c r="H59" s="23">
        <v>0</v>
      </c>
      <c r="I59" s="23">
        <v>0</v>
      </c>
      <c r="J59" s="23">
        <v>0</v>
      </c>
      <c r="K59" s="23">
        <v>0</v>
      </c>
      <c r="L59" s="20">
        <f t="shared" si="2"/>
        <v>1</v>
      </c>
      <c r="M59" s="20">
        <f t="shared" si="3"/>
        <v>1</v>
      </c>
    </row>
    <row r="60" spans="1:13" s="9" customFormat="1" ht="12.75" customHeight="1">
      <c r="A60" s="13">
        <v>57</v>
      </c>
      <c r="B60" s="2" t="s">
        <v>159</v>
      </c>
      <c r="C60" s="26" t="s">
        <v>160</v>
      </c>
      <c r="D60" s="36" t="s">
        <v>161</v>
      </c>
      <c r="E60" s="5">
        <v>0</v>
      </c>
      <c r="F60" s="5">
        <v>0.5</v>
      </c>
      <c r="G60" s="5">
        <v>0</v>
      </c>
      <c r="H60" s="5">
        <v>0</v>
      </c>
      <c r="I60" s="5">
        <v>0</v>
      </c>
      <c r="J60" s="5">
        <v>0</v>
      </c>
      <c r="K60" s="5">
        <v>0.5</v>
      </c>
      <c r="L60" s="20">
        <f t="shared" si="2"/>
        <v>1</v>
      </c>
      <c r="M60" s="20">
        <f t="shared" si="3"/>
        <v>1</v>
      </c>
    </row>
    <row r="61" spans="1:13" s="9" customFormat="1" ht="12.75" customHeight="1">
      <c r="A61" s="13">
        <v>58</v>
      </c>
      <c r="B61" s="21" t="s">
        <v>23</v>
      </c>
      <c r="C61" s="28">
        <v>124</v>
      </c>
      <c r="D61" s="28" t="s">
        <v>67</v>
      </c>
      <c r="E61" s="23">
        <v>0</v>
      </c>
      <c r="F61" s="23">
        <v>0.5</v>
      </c>
      <c r="G61" s="23">
        <v>0.5</v>
      </c>
      <c r="H61" s="23">
        <v>0</v>
      </c>
      <c r="I61" s="23">
        <v>0</v>
      </c>
      <c r="J61" s="23">
        <v>0</v>
      </c>
      <c r="K61" s="23">
        <v>0</v>
      </c>
      <c r="L61" s="20">
        <f t="shared" si="2"/>
        <v>1</v>
      </c>
      <c r="M61" s="20">
        <f t="shared" si="3"/>
        <v>1</v>
      </c>
    </row>
    <row r="62" spans="1:13" s="9" customFormat="1" ht="12.75" customHeight="1">
      <c r="A62" s="13">
        <v>59</v>
      </c>
      <c r="B62" s="9" t="s">
        <v>46</v>
      </c>
      <c r="C62" s="33">
        <v>212</v>
      </c>
      <c r="D62" s="22" t="s">
        <v>64</v>
      </c>
      <c r="E62" s="10">
        <v>0</v>
      </c>
      <c r="F62" s="10">
        <v>1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20">
        <f t="shared" si="2"/>
        <v>1</v>
      </c>
      <c r="M62" s="20">
        <f t="shared" si="3"/>
        <v>1</v>
      </c>
    </row>
    <row r="63" spans="1:13" s="9" customFormat="1" ht="12.75" customHeight="1">
      <c r="A63" s="13">
        <v>60</v>
      </c>
      <c r="B63" s="21" t="s">
        <v>38</v>
      </c>
      <c r="C63" s="28">
        <v>219</v>
      </c>
      <c r="D63" s="28" t="s">
        <v>73</v>
      </c>
      <c r="E63" s="23">
        <v>0</v>
      </c>
      <c r="F63" s="23">
        <v>0.5</v>
      </c>
      <c r="G63" s="23">
        <v>0.5</v>
      </c>
      <c r="H63" s="23">
        <v>0</v>
      </c>
      <c r="I63" s="23">
        <v>0</v>
      </c>
      <c r="J63" s="23">
        <v>0</v>
      </c>
      <c r="K63" s="23">
        <v>0</v>
      </c>
      <c r="L63" s="20">
        <f t="shared" si="2"/>
        <v>1</v>
      </c>
      <c r="M63" s="20">
        <f t="shared" si="3"/>
        <v>1</v>
      </c>
    </row>
    <row r="64" spans="1:13" s="9" customFormat="1" ht="12.75" customHeight="1">
      <c r="A64" s="13">
        <v>61</v>
      </c>
      <c r="B64" s="21" t="s">
        <v>46</v>
      </c>
      <c r="C64" s="28">
        <v>76</v>
      </c>
      <c r="D64" s="28" t="s">
        <v>81</v>
      </c>
      <c r="E64" s="23">
        <v>0</v>
      </c>
      <c r="F64" s="23">
        <v>0</v>
      </c>
      <c r="G64" s="23">
        <v>1</v>
      </c>
      <c r="H64" s="23">
        <v>0</v>
      </c>
      <c r="I64" s="23">
        <v>0</v>
      </c>
      <c r="J64" s="23">
        <v>0</v>
      </c>
      <c r="K64" s="23">
        <v>0</v>
      </c>
      <c r="L64" s="20">
        <f t="shared" si="2"/>
        <v>1</v>
      </c>
      <c r="M64" s="20">
        <f t="shared" si="3"/>
        <v>1</v>
      </c>
    </row>
    <row r="65" spans="1:13" s="9" customFormat="1" ht="12.75" customHeight="1">
      <c r="A65" s="13">
        <v>62</v>
      </c>
      <c r="B65" s="21" t="s">
        <v>21</v>
      </c>
      <c r="C65" s="28">
        <v>41</v>
      </c>
      <c r="D65" s="28" t="s">
        <v>87</v>
      </c>
      <c r="E65" s="23">
        <v>0</v>
      </c>
      <c r="F65" s="23">
        <v>1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0">
        <f t="shared" si="2"/>
        <v>1</v>
      </c>
      <c r="M65" s="20">
        <f t="shared" si="3"/>
        <v>1</v>
      </c>
    </row>
    <row r="66" spans="1:13" s="9" customFormat="1" ht="12.75" customHeight="1">
      <c r="A66" s="13">
        <v>63</v>
      </c>
      <c r="B66" s="11">
        <v>9</v>
      </c>
      <c r="C66" s="29">
        <v>98</v>
      </c>
      <c r="D66" s="38" t="s">
        <v>42</v>
      </c>
      <c r="E66" s="12">
        <v>0</v>
      </c>
      <c r="F66" s="12">
        <v>1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20">
        <f t="shared" si="2"/>
        <v>1</v>
      </c>
      <c r="M66" s="20">
        <f t="shared" si="3"/>
        <v>1</v>
      </c>
    </row>
    <row r="67" spans="1:13" s="9" customFormat="1" ht="12.75" customHeight="1">
      <c r="A67" s="13">
        <v>64</v>
      </c>
      <c r="B67" s="2" t="s">
        <v>157</v>
      </c>
      <c r="C67" s="26">
        <v>199</v>
      </c>
      <c r="D67" s="36" t="s">
        <v>158</v>
      </c>
      <c r="E67" s="5">
        <v>0</v>
      </c>
      <c r="F67" s="5">
        <v>0.5</v>
      </c>
      <c r="G67" s="5">
        <v>0.5</v>
      </c>
      <c r="H67" s="5">
        <v>0</v>
      </c>
      <c r="I67" s="5">
        <v>0</v>
      </c>
      <c r="J67" s="5">
        <v>0</v>
      </c>
      <c r="K67" s="5">
        <v>0</v>
      </c>
      <c r="L67" s="20">
        <f t="shared" si="2"/>
        <v>1</v>
      </c>
      <c r="M67" s="20">
        <f t="shared" si="3"/>
        <v>1</v>
      </c>
    </row>
    <row r="68" spans="1:13" s="9" customFormat="1" ht="12.75" customHeight="1">
      <c r="A68" s="13">
        <v>65</v>
      </c>
      <c r="B68" s="21" t="s">
        <v>23</v>
      </c>
      <c r="C68" s="28" t="s">
        <v>71</v>
      </c>
      <c r="D68" s="28" t="s">
        <v>72</v>
      </c>
      <c r="E68" s="23">
        <v>0</v>
      </c>
      <c r="F68" s="23">
        <v>0.5</v>
      </c>
      <c r="G68" s="23">
        <v>0.5</v>
      </c>
      <c r="H68" s="23">
        <v>0</v>
      </c>
      <c r="I68" s="23">
        <v>0</v>
      </c>
      <c r="J68" s="23">
        <v>0</v>
      </c>
      <c r="K68" s="23">
        <v>0</v>
      </c>
      <c r="L68" s="20">
        <f aca="true" t="shared" si="4" ref="L68:L99">SUM(E68:K68)</f>
        <v>1</v>
      </c>
      <c r="M68" s="20">
        <f aca="true" t="shared" si="5" ref="M68:M99">MAX((E68+F68+G68+H68+I68),(E68+F68+G68+J68),(E68+F68+G68+K68),(E68+H68+I68+J68),(E68+H68+I68+K68),(E68+J68+K68),(F68+G68+H68+I68+J68),(F68+G68+H68+I68+K68),(H68+I68+J68+K68))</f>
        <v>1</v>
      </c>
    </row>
    <row r="69" spans="1:13" s="9" customFormat="1" ht="12.75" customHeight="1">
      <c r="A69" s="13">
        <v>66</v>
      </c>
      <c r="B69" s="9" t="s">
        <v>19</v>
      </c>
      <c r="C69" s="33">
        <v>52</v>
      </c>
      <c r="D69" s="22" t="s">
        <v>20</v>
      </c>
      <c r="E69" s="10">
        <v>0</v>
      </c>
      <c r="F69" s="10">
        <v>0</v>
      </c>
      <c r="G69" s="10">
        <v>1</v>
      </c>
      <c r="H69" s="10">
        <v>0</v>
      </c>
      <c r="I69" s="10">
        <v>0</v>
      </c>
      <c r="J69" s="10">
        <v>0</v>
      </c>
      <c r="K69" s="10">
        <v>0</v>
      </c>
      <c r="L69" s="20">
        <f t="shared" si="4"/>
        <v>1</v>
      </c>
      <c r="M69" s="20">
        <f t="shared" si="5"/>
        <v>1</v>
      </c>
    </row>
    <row r="70" spans="1:13" s="9" customFormat="1" ht="12.75" customHeight="1">
      <c r="A70" s="13">
        <v>67</v>
      </c>
      <c r="B70" s="9" t="s">
        <v>38</v>
      </c>
      <c r="C70" s="33" t="s">
        <v>39</v>
      </c>
      <c r="D70" s="22" t="s">
        <v>40</v>
      </c>
      <c r="E70" s="10">
        <v>0</v>
      </c>
      <c r="F70" s="10">
        <v>0.5</v>
      </c>
      <c r="G70" s="10">
        <v>0.5</v>
      </c>
      <c r="H70" s="10">
        <v>0</v>
      </c>
      <c r="I70" s="10">
        <v>0</v>
      </c>
      <c r="J70" s="10">
        <v>0</v>
      </c>
      <c r="K70" s="10">
        <v>0</v>
      </c>
      <c r="L70" s="20">
        <f t="shared" si="4"/>
        <v>1</v>
      </c>
      <c r="M70" s="20">
        <f t="shared" si="5"/>
        <v>1</v>
      </c>
    </row>
    <row r="71" spans="1:13" s="9" customFormat="1" ht="12.75" customHeight="1">
      <c r="A71" s="13">
        <v>68</v>
      </c>
      <c r="B71" s="19" t="s">
        <v>23</v>
      </c>
      <c r="C71" s="27">
        <v>184</v>
      </c>
      <c r="D71" s="37" t="s">
        <v>134</v>
      </c>
      <c r="E71" s="20">
        <v>0</v>
      </c>
      <c r="F71" s="20">
        <v>0.5</v>
      </c>
      <c r="G71" s="20">
        <v>0.5</v>
      </c>
      <c r="H71" s="20">
        <v>0</v>
      </c>
      <c r="I71" s="20">
        <v>0</v>
      </c>
      <c r="J71" s="20">
        <v>0</v>
      </c>
      <c r="K71" s="20">
        <v>0</v>
      </c>
      <c r="L71" s="20">
        <f t="shared" si="4"/>
        <v>1</v>
      </c>
      <c r="M71" s="20">
        <f t="shared" si="5"/>
        <v>1</v>
      </c>
    </row>
    <row r="72" spans="1:13" s="9" customFormat="1" ht="12.75" customHeight="1">
      <c r="A72" s="13">
        <v>69</v>
      </c>
      <c r="B72" s="2" t="s">
        <v>157</v>
      </c>
      <c r="C72" s="26" t="s">
        <v>10</v>
      </c>
      <c r="D72" s="36" t="s">
        <v>162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1</v>
      </c>
      <c r="L72" s="20">
        <f t="shared" si="4"/>
        <v>1</v>
      </c>
      <c r="M72" s="20">
        <f t="shared" si="5"/>
        <v>1</v>
      </c>
    </row>
    <row r="73" spans="1:13" s="9" customFormat="1" ht="12.75" customHeight="1">
      <c r="A73" s="13">
        <v>70</v>
      </c>
      <c r="B73" s="19" t="s">
        <v>31</v>
      </c>
      <c r="C73" s="27">
        <v>199</v>
      </c>
      <c r="D73" s="37" t="s">
        <v>110</v>
      </c>
      <c r="E73" s="20">
        <v>0.5</v>
      </c>
      <c r="F73" s="20">
        <v>0.5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f t="shared" si="4"/>
        <v>1</v>
      </c>
      <c r="M73" s="20">
        <f t="shared" si="5"/>
        <v>1</v>
      </c>
    </row>
    <row r="74" spans="1:13" s="9" customFormat="1" ht="12.75" customHeight="1">
      <c r="A74" s="13">
        <v>71</v>
      </c>
      <c r="B74" s="19" t="s">
        <v>25</v>
      </c>
      <c r="C74" s="27">
        <v>199</v>
      </c>
      <c r="D74" s="37" t="s">
        <v>132</v>
      </c>
      <c r="E74" s="20">
        <v>0</v>
      </c>
      <c r="F74" s="20">
        <v>0.5</v>
      </c>
      <c r="G74" s="20">
        <v>0.5</v>
      </c>
      <c r="H74" s="20">
        <v>0</v>
      </c>
      <c r="I74" s="20">
        <v>0</v>
      </c>
      <c r="J74" s="20">
        <v>0</v>
      </c>
      <c r="K74" s="20">
        <v>0</v>
      </c>
      <c r="L74" s="20">
        <f t="shared" si="4"/>
        <v>1</v>
      </c>
      <c r="M74" s="20">
        <f t="shared" si="5"/>
        <v>1</v>
      </c>
    </row>
    <row r="75" spans="1:13" s="9" customFormat="1" ht="12.75" customHeight="1">
      <c r="A75" s="13">
        <v>72</v>
      </c>
      <c r="B75" s="2" t="s">
        <v>38</v>
      </c>
      <c r="C75" s="26" t="s">
        <v>29</v>
      </c>
      <c r="D75" s="36" t="s">
        <v>154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1</v>
      </c>
      <c r="L75" s="20">
        <f t="shared" si="4"/>
        <v>1</v>
      </c>
      <c r="M75" s="20">
        <f t="shared" si="5"/>
        <v>1</v>
      </c>
    </row>
    <row r="76" spans="1:13" s="9" customFormat="1" ht="12.75" customHeight="1">
      <c r="A76" s="13">
        <v>73</v>
      </c>
      <c r="B76" s="11" t="s">
        <v>46</v>
      </c>
      <c r="C76" s="29">
        <v>212</v>
      </c>
      <c r="D76" s="39" t="s">
        <v>63</v>
      </c>
      <c r="E76" s="12">
        <v>0</v>
      </c>
      <c r="F76" s="12">
        <v>0.5</v>
      </c>
      <c r="G76" s="12">
        <v>0.5</v>
      </c>
      <c r="H76" s="12">
        <v>0</v>
      </c>
      <c r="I76" s="12">
        <v>0</v>
      </c>
      <c r="J76" s="12">
        <v>0</v>
      </c>
      <c r="K76" s="12">
        <v>0</v>
      </c>
      <c r="L76" s="20">
        <f t="shared" si="4"/>
        <v>1</v>
      </c>
      <c r="M76" s="20">
        <f t="shared" si="5"/>
        <v>1</v>
      </c>
    </row>
    <row r="77" spans="1:13" s="9" customFormat="1" ht="12.75" customHeight="1">
      <c r="A77" s="13">
        <v>74</v>
      </c>
      <c r="B77" s="19" t="s">
        <v>21</v>
      </c>
      <c r="C77" s="27">
        <v>41</v>
      </c>
      <c r="D77" s="37" t="s">
        <v>115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1</v>
      </c>
      <c r="K77" s="20">
        <v>0</v>
      </c>
      <c r="L77" s="20">
        <f t="shared" si="4"/>
        <v>1</v>
      </c>
      <c r="M77" s="20">
        <f t="shared" si="5"/>
        <v>1</v>
      </c>
    </row>
    <row r="78" spans="1:14" ht="12.75" customHeight="1">
      <c r="A78" s="13">
        <v>75</v>
      </c>
      <c r="B78" s="19" t="s">
        <v>93</v>
      </c>
      <c r="C78" s="27">
        <v>217</v>
      </c>
      <c r="D78" s="37" t="s">
        <v>123</v>
      </c>
      <c r="E78" s="20">
        <v>0</v>
      </c>
      <c r="F78" s="20">
        <v>0</v>
      </c>
      <c r="G78" s="20">
        <v>0.5</v>
      </c>
      <c r="H78" s="20">
        <v>0</v>
      </c>
      <c r="I78" s="20">
        <v>0</v>
      </c>
      <c r="J78" s="20">
        <v>0</v>
      </c>
      <c r="K78" s="20">
        <v>0.5</v>
      </c>
      <c r="L78" s="20">
        <f t="shared" si="4"/>
        <v>1</v>
      </c>
      <c r="M78" s="20">
        <f t="shared" si="5"/>
        <v>1</v>
      </c>
      <c r="N78" s="9"/>
    </row>
    <row r="79" spans="1:14" ht="12.75" customHeight="1">
      <c r="A79" s="13">
        <v>76</v>
      </c>
      <c r="B79" s="19" t="s">
        <v>23</v>
      </c>
      <c r="C79" s="27">
        <v>135</v>
      </c>
      <c r="D79" s="37" t="s">
        <v>127</v>
      </c>
      <c r="E79" s="20">
        <v>0</v>
      </c>
      <c r="F79" s="20">
        <v>0.5</v>
      </c>
      <c r="G79" s="20">
        <v>0.5</v>
      </c>
      <c r="H79" s="20">
        <v>0</v>
      </c>
      <c r="I79" s="20">
        <v>0</v>
      </c>
      <c r="J79" s="20">
        <v>0</v>
      </c>
      <c r="K79" s="20">
        <v>0</v>
      </c>
      <c r="L79" s="20">
        <f t="shared" si="4"/>
        <v>1</v>
      </c>
      <c r="M79" s="20">
        <f t="shared" si="5"/>
        <v>1</v>
      </c>
      <c r="N79" s="9"/>
    </row>
    <row r="80" spans="1:14" ht="12.75" customHeight="1">
      <c r="A80" s="13">
        <v>77</v>
      </c>
      <c r="B80" s="21" t="s">
        <v>23</v>
      </c>
      <c r="C80" s="28" t="s">
        <v>29</v>
      </c>
      <c r="D80" s="28" t="s">
        <v>75</v>
      </c>
      <c r="E80" s="23">
        <v>0</v>
      </c>
      <c r="F80" s="23">
        <v>0.5</v>
      </c>
      <c r="G80" s="23">
        <v>0</v>
      </c>
      <c r="H80" s="23">
        <v>0</v>
      </c>
      <c r="I80" s="23">
        <v>0</v>
      </c>
      <c r="J80" s="23">
        <v>0.5</v>
      </c>
      <c r="K80" s="23">
        <v>0</v>
      </c>
      <c r="L80" s="20">
        <f t="shared" si="4"/>
        <v>1</v>
      </c>
      <c r="M80" s="20">
        <f t="shared" si="5"/>
        <v>1</v>
      </c>
      <c r="N80" s="9"/>
    </row>
    <row r="81" spans="1:14" ht="12.75" customHeight="1">
      <c r="A81" s="13">
        <v>78</v>
      </c>
      <c r="B81" s="11" t="s">
        <v>23</v>
      </c>
      <c r="C81" s="29">
        <v>51</v>
      </c>
      <c r="D81" s="38" t="s">
        <v>33</v>
      </c>
      <c r="E81" s="12">
        <v>0.5</v>
      </c>
      <c r="F81" s="12">
        <v>0.5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20">
        <f t="shared" si="4"/>
        <v>1</v>
      </c>
      <c r="M81" s="20">
        <f t="shared" si="5"/>
        <v>1</v>
      </c>
      <c r="N81" s="9"/>
    </row>
    <row r="82" spans="1:14" ht="12.75" customHeight="1">
      <c r="A82" s="9">
        <v>79</v>
      </c>
      <c r="B82" s="11" t="s">
        <v>38</v>
      </c>
      <c r="C82" s="29">
        <v>96</v>
      </c>
      <c r="D82" s="38" t="s">
        <v>41</v>
      </c>
      <c r="E82" s="12">
        <v>0</v>
      </c>
      <c r="F82" s="12">
        <v>0.5</v>
      </c>
      <c r="G82" s="12">
        <v>0.5</v>
      </c>
      <c r="H82" s="12">
        <v>0</v>
      </c>
      <c r="I82" s="12">
        <v>0</v>
      </c>
      <c r="J82" s="12">
        <v>0</v>
      </c>
      <c r="K82" s="12">
        <v>0</v>
      </c>
      <c r="L82" s="20">
        <f t="shared" si="4"/>
        <v>1</v>
      </c>
      <c r="M82" s="20">
        <f t="shared" si="5"/>
        <v>1</v>
      </c>
      <c r="N82" s="9"/>
    </row>
    <row r="83" spans="1:14" ht="12.75" customHeight="1">
      <c r="A83" s="13">
        <v>80</v>
      </c>
      <c r="B83" s="19" t="s">
        <v>21</v>
      </c>
      <c r="C83" s="27">
        <v>52</v>
      </c>
      <c r="D83" s="37" t="s">
        <v>129</v>
      </c>
      <c r="E83" s="20">
        <v>0</v>
      </c>
      <c r="F83" s="20">
        <v>0.5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f t="shared" si="4"/>
        <v>0.5</v>
      </c>
      <c r="M83" s="20">
        <f t="shared" si="5"/>
        <v>0.5</v>
      </c>
      <c r="N83" s="9"/>
    </row>
    <row r="84" spans="1:14" ht="12.75" customHeight="1">
      <c r="A84" s="13">
        <v>81</v>
      </c>
      <c r="B84" s="2" t="s">
        <v>46</v>
      </c>
      <c r="C84" s="26">
        <v>98</v>
      </c>
      <c r="D84" s="36" t="s">
        <v>164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0.5</v>
      </c>
      <c r="L84" s="20">
        <f t="shared" si="4"/>
        <v>0.5</v>
      </c>
      <c r="M84" s="20">
        <f t="shared" si="5"/>
        <v>0.5</v>
      </c>
      <c r="N84" s="9"/>
    </row>
    <row r="85" spans="1:14" ht="12.75" customHeight="1">
      <c r="A85" s="13">
        <v>82</v>
      </c>
      <c r="B85" s="21" t="s">
        <v>23</v>
      </c>
      <c r="C85" s="28" t="s">
        <v>71</v>
      </c>
      <c r="D85" s="28" t="s">
        <v>92</v>
      </c>
      <c r="E85" s="23">
        <v>0</v>
      </c>
      <c r="F85" s="23">
        <v>0.5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0">
        <f t="shared" si="4"/>
        <v>0.5</v>
      </c>
      <c r="M85" s="20">
        <f t="shared" si="5"/>
        <v>0.5</v>
      </c>
      <c r="N85" s="9"/>
    </row>
    <row r="86" spans="1:14" ht="12.75" customHeight="1">
      <c r="A86" s="13">
        <v>83</v>
      </c>
      <c r="B86" s="19" t="s">
        <v>25</v>
      </c>
      <c r="C86" s="27">
        <v>199</v>
      </c>
      <c r="D86" s="37" t="s">
        <v>135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0.5</v>
      </c>
      <c r="K86" s="20">
        <v>0</v>
      </c>
      <c r="L86" s="20">
        <f t="shared" si="4"/>
        <v>0.5</v>
      </c>
      <c r="M86" s="20">
        <f t="shared" si="5"/>
        <v>0.5</v>
      </c>
      <c r="N86" s="9"/>
    </row>
    <row r="87" spans="1:14" ht="12.75" customHeight="1">
      <c r="A87" s="13">
        <v>84</v>
      </c>
      <c r="B87" s="21" t="s">
        <v>23</v>
      </c>
      <c r="C87" s="28" t="s">
        <v>71</v>
      </c>
      <c r="D87" s="28" t="s">
        <v>89</v>
      </c>
      <c r="E87" s="23">
        <v>0</v>
      </c>
      <c r="F87" s="23">
        <v>0</v>
      </c>
      <c r="G87" s="23">
        <v>0.5</v>
      </c>
      <c r="H87" s="23">
        <v>0</v>
      </c>
      <c r="I87" s="23">
        <v>0</v>
      </c>
      <c r="J87" s="23">
        <v>0</v>
      </c>
      <c r="K87" s="23">
        <v>0</v>
      </c>
      <c r="L87" s="20">
        <f t="shared" si="4"/>
        <v>0.5</v>
      </c>
      <c r="M87" s="20">
        <f t="shared" si="5"/>
        <v>0.5</v>
      </c>
      <c r="N87" s="9"/>
    </row>
    <row r="88" spans="1:14" ht="12.75" customHeight="1">
      <c r="A88" s="13">
        <v>85</v>
      </c>
      <c r="B88" s="11" t="s">
        <v>25</v>
      </c>
      <c r="C88" s="29" t="s">
        <v>10</v>
      </c>
      <c r="D88" s="38" t="s">
        <v>26</v>
      </c>
      <c r="E88" s="12">
        <v>0</v>
      </c>
      <c r="F88" s="12">
        <v>0.5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20">
        <f t="shared" si="4"/>
        <v>0.5</v>
      </c>
      <c r="M88" s="20">
        <f t="shared" si="5"/>
        <v>0.5</v>
      </c>
      <c r="N88" s="9"/>
    </row>
    <row r="89" spans="1:14" ht="12.75" customHeight="1">
      <c r="A89" s="13">
        <v>86</v>
      </c>
      <c r="B89" s="21" t="s">
        <v>46</v>
      </c>
      <c r="C89" s="28">
        <v>164</v>
      </c>
      <c r="D89" s="28" t="s">
        <v>99</v>
      </c>
      <c r="E89" s="23">
        <v>0</v>
      </c>
      <c r="F89" s="23">
        <v>0.5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0">
        <f t="shared" si="4"/>
        <v>0.5</v>
      </c>
      <c r="M89" s="20">
        <f t="shared" si="5"/>
        <v>0.5</v>
      </c>
      <c r="N89" s="9"/>
    </row>
    <row r="90" spans="1:14" ht="12.75" customHeight="1">
      <c r="A90" s="13">
        <v>87</v>
      </c>
      <c r="B90" s="19" t="s">
        <v>21</v>
      </c>
      <c r="C90" s="27" t="s">
        <v>10</v>
      </c>
      <c r="D90" s="37" t="s">
        <v>125</v>
      </c>
      <c r="E90" s="20">
        <v>0</v>
      </c>
      <c r="F90" s="20">
        <v>0.5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f t="shared" si="4"/>
        <v>0.5</v>
      </c>
      <c r="M90" s="20">
        <f t="shared" si="5"/>
        <v>0.5</v>
      </c>
      <c r="N90" s="9"/>
    </row>
    <row r="91" spans="1:14" ht="12.75" customHeight="1">
      <c r="A91" s="9">
        <v>88</v>
      </c>
      <c r="B91" s="21" t="s">
        <v>25</v>
      </c>
      <c r="C91" s="28" t="s">
        <v>10</v>
      </c>
      <c r="D91" s="28" t="s">
        <v>86</v>
      </c>
      <c r="E91" s="23">
        <v>0</v>
      </c>
      <c r="F91" s="23">
        <v>0.5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0">
        <f t="shared" si="4"/>
        <v>0.5</v>
      </c>
      <c r="M91" s="20">
        <f t="shared" si="5"/>
        <v>0.5</v>
      </c>
      <c r="N91" s="9"/>
    </row>
    <row r="92" spans="1:14" ht="12.75" customHeight="1">
      <c r="A92" s="13">
        <v>89</v>
      </c>
      <c r="B92" s="19" t="s">
        <v>21</v>
      </c>
      <c r="C92" s="27">
        <v>41</v>
      </c>
      <c r="D92" s="37" t="s">
        <v>146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0.5</v>
      </c>
      <c r="K92" s="20">
        <v>0</v>
      </c>
      <c r="L92" s="20">
        <f t="shared" si="4"/>
        <v>0.5</v>
      </c>
      <c r="M92" s="20">
        <f t="shared" si="5"/>
        <v>0.5</v>
      </c>
      <c r="N92" s="9"/>
    </row>
    <row r="93" spans="1:14" ht="12.75" customHeight="1">
      <c r="A93" s="13">
        <v>90</v>
      </c>
      <c r="B93" s="11" t="s">
        <v>46</v>
      </c>
      <c r="C93" s="29" t="s">
        <v>59</v>
      </c>
      <c r="D93" s="38" t="s">
        <v>49</v>
      </c>
      <c r="E93" s="12">
        <v>0</v>
      </c>
      <c r="F93" s="12">
        <v>0.5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20">
        <f t="shared" si="4"/>
        <v>0.5</v>
      </c>
      <c r="M93" s="20">
        <f t="shared" si="5"/>
        <v>0.5</v>
      </c>
      <c r="N93" s="9"/>
    </row>
    <row r="94" spans="1:14" ht="12.75" customHeight="1">
      <c r="A94" s="13">
        <v>91</v>
      </c>
      <c r="B94" s="11" t="s">
        <v>46</v>
      </c>
      <c r="C94" s="29" t="s">
        <v>59</v>
      </c>
      <c r="D94" s="38" t="s">
        <v>62</v>
      </c>
      <c r="E94" s="12">
        <v>0</v>
      </c>
      <c r="F94" s="12">
        <v>0.5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20">
        <f t="shared" si="4"/>
        <v>0.5</v>
      </c>
      <c r="M94" s="20">
        <f t="shared" si="5"/>
        <v>0.5</v>
      </c>
      <c r="N94" s="9"/>
    </row>
    <row r="95" spans="1:14" ht="12.75" customHeight="1">
      <c r="A95" s="13">
        <v>92</v>
      </c>
      <c r="B95" s="19" t="s">
        <v>21</v>
      </c>
      <c r="C95" s="27">
        <v>52</v>
      </c>
      <c r="D95" s="37" t="s">
        <v>144</v>
      </c>
      <c r="E95" s="20">
        <v>0.5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f t="shared" si="4"/>
        <v>0.5</v>
      </c>
      <c r="M95" s="20">
        <f t="shared" si="5"/>
        <v>0.5</v>
      </c>
      <c r="N95" s="9"/>
    </row>
    <row r="96" spans="1:14" ht="12.75" customHeight="1">
      <c r="A96" s="13">
        <v>93</v>
      </c>
      <c r="B96" s="21" t="s">
        <v>23</v>
      </c>
      <c r="C96" s="28">
        <v>51</v>
      </c>
      <c r="D96" s="28" t="s">
        <v>103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0.5</v>
      </c>
      <c r="K96" s="23">
        <v>0</v>
      </c>
      <c r="L96" s="20">
        <f t="shared" si="4"/>
        <v>0.5</v>
      </c>
      <c r="M96" s="20">
        <f t="shared" si="5"/>
        <v>0.5</v>
      </c>
      <c r="N96" s="9"/>
    </row>
    <row r="97" spans="1:14" ht="12.75" customHeight="1">
      <c r="A97" s="13">
        <v>94</v>
      </c>
      <c r="B97" s="21" t="s">
        <v>25</v>
      </c>
      <c r="C97" s="28" t="s">
        <v>10</v>
      </c>
      <c r="D97" s="28" t="s">
        <v>105</v>
      </c>
      <c r="E97" s="23">
        <v>0</v>
      </c>
      <c r="F97" s="23">
        <v>0.5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0">
        <f t="shared" si="4"/>
        <v>0.5</v>
      </c>
      <c r="M97" s="20">
        <f t="shared" si="5"/>
        <v>0.5</v>
      </c>
      <c r="N97" s="9"/>
    </row>
    <row r="98" spans="1:14" ht="12.75" customHeight="1">
      <c r="A98" s="9">
        <v>95</v>
      </c>
      <c r="B98" s="21" t="s">
        <v>93</v>
      </c>
      <c r="C98" s="28">
        <v>191</v>
      </c>
      <c r="D98" s="28" t="s">
        <v>95</v>
      </c>
      <c r="E98" s="23">
        <v>0</v>
      </c>
      <c r="F98" s="23">
        <v>0.5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0">
        <f t="shared" si="4"/>
        <v>0.5</v>
      </c>
      <c r="M98" s="20">
        <f t="shared" si="5"/>
        <v>0.5</v>
      </c>
      <c r="N98" s="9"/>
    </row>
    <row r="99" spans="1:14" ht="12.75" customHeight="1">
      <c r="A99" s="13">
        <v>96</v>
      </c>
      <c r="B99" s="19" t="s">
        <v>19</v>
      </c>
      <c r="C99" s="27">
        <v>116</v>
      </c>
      <c r="D99" s="37" t="s">
        <v>126</v>
      </c>
      <c r="E99" s="20">
        <v>0</v>
      </c>
      <c r="F99" s="20">
        <v>0.5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f t="shared" si="4"/>
        <v>0.5</v>
      </c>
      <c r="M99" s="20">
        <f t="shared" si="5"/>
        <v>0.5</v>
      </c>
      <c r="N99" s="9"/>
    </row>
    <row r="100" spans="1:14" ht="12.75" customHeight="1">
      <c r="A100" s="13">
        <v>97</v>
      </c>
      <c r="B100" s="19" t="s">
        <v>23</v>
      </c>
      <c r="C100" s="27">
        <v>184</v>
      </c>
      <c r="D100" s="37" t="s">
        <v>141</v>
      </c>
      <c r="E100" s="20">
        <v>0</v>
      </c>
      <c r="F100" s="20">
        <v>0.5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f aca="true" t="shared" si="6" ref="L100:L131">SUM(E100:K100)</f>
        <v>0.5</v>
      </c>
      <c r="M100" s="20">
        <f aca="true" t="shared" si="7" ref="M100:M131">MAX((E100+F100+G100+H100+I100),(E100+F100+G100+J100),(E100+F100+G100+K100),(E100+H100+I100+J100),(E100+H100+I100+K100),(E100+J100+K100),(F100+G100+H100+I100+J100),(F100+G100+H100+I100+K100),(H100+I100+J100+K100))</f>
        <v>0.5</v>
      </c>
      <c r="N100" s="9"/>
    </row>
    <row r="101" spans="1:14" ht="12.75" customHeight="1">
      <c r="A101" s="13">
        <v>98</v>
      </c>
      <c r="B101" s="19" t="s">
        <v>38</v>
      </c>
      <c r="C101" s="27" t="s">
        <v>29</v>
      </c>
      <c r="D101" s="37" t="s">
        <v>131</v>
      </c>
      <c r="E101" s="20">
        <v>0.5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f t="shared" si="6"/>
        <v>0.5</v>
      </c>
      <c r="M101" s="20">
        <f t="shared" si="7"/>
        <v>0.5</v>
      </c>
      <c r="N101" s="9"/>
    </row>
    <row r="102" spans="1:14" ht="12.75" customHeight="1">
      <c r="A102" s="13">
        <v>99</v>
      </c>
      <c r="B102" s="21" t="s">
        <v>21</v>
      </c>
      <c r="C102" s="28">
        <v>41</v>
      </c>
      <c r="D102" s="28" t="s">
        <v>96</v>
      </c>
      <c r="E102" s="23">
        <v>0</v>
      </c>
      <c r="F102" s="23">
        <v>0</v>
      </c>
      <c r="G102" s="23">
        <v>0.5</v>
      </c>
      <c r="H102" s="23">
        <v>0</v>
      </c>
      <c r="I102" s="23">
        <v>0</v>
      </c>
      <c r="J102" s="23">
        <v>0</v>
      </c>
      <c r="K102" s="23">
        <v>0</v>
      </c>
      <c r="L102" s="20">
        <f t="shared" si="6"/>
        <v>0.5</v>
      </c>
      <c r="M102" s="20">
        <f t="shared" si="7"/>
        <v>0.5</v>
      </c>
      <c r="N102" s="9"/>
    </row>
    <row r="103" spans="1:14" ht="12.75" customHeight="1">
      <c r="A103" s="22">
        <v>100</v>
      </c>
      <c r="B103" s="9" t="s">
        <v>23</v>
      </c>
      <c r="C103" s="33">
        <v>62</v>
      </c>
      <c r="D103" s="22" t="s">
        <v>37</v>
      </c>
      <c r="E103" s="10">
        <v>0</v>
      </c>
      <c r="F103" s="10">
        <v>0</v>
      </c>
      <c r="G103" s="10">
        <v>0.5</v>
      </c>
      <c r="H103" s="10">
        <v>0</v>
      </c>
      <c r="I103" s="10">
        <v>0</v>
      </c>
      <c r="J103" s="10">
        <v>0</v>
      </c>
      <c r="K103" s="10">
        <v>0</v>
      </c>
      <c r="L103" s="20">
        <f t="shared" si="6"/>
        <v>0.5</v>
      </c>
      <c r="M103" s="20">
        <f t="shared" si="7"/>
        <v>0.5</v>
      </c>
      <c r="N103" s="9"/>
    </row>
    <row r="104" spans="1:14" ht="12.75" customHeight="1">
      <c r="A104" s="13">
        <v>101</v>
      </c>
      <c r="B104" s="21" t="s">
        <v>21</v>
      </c>
      <c r="C104" s="28" t="s">
        <v>10</v>
      </c>
      <c r="D104" s="28" t="s">
        <v>106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0.5</v>
      </c>
      <c r="L104" s="20">
        <f t="shared" si="6"/>
        <v>0.5</v>
      </c>
      <c r="M104" s="20">
        <f t="shared" si="7"/>
        <v>0.5</v>
      </c>
      <c r="N104" s="9"/>
    </row>
    <row r="105" spans="1:14" ht="12.75" customHeight="1">
      <c r="A105" s="13">
        <v>102</v>
      </c>
      <c r="B105" s="1" t="s">
        <v>155</v>
      </c>
      <c r="C105" s="26">
        <v>35</v>
      </c>
      <c r="D105" s="36" t="s">
        <v>156</v>
      </c>
      <c r="E105" s="5">
        <v>0</v>
      </c>
      <c r="F105" s="5">
        <v>0</v>
      </c>
      <c r="G105" s="5">
        <v>0.5</v>
      </c>
      <c r="H105" s="5">
        <v>0</v>
      </c>
      <c r="I105" s="5">
        <v>0</v>
      </c>
      <c r="J105" s="5">
        <v>0</v>
      </c>
      <c r="K105" s="5">
        <v>0</v>
      </c>
      <c r="L105" s="20">
        <f t="shared" si="6"/>
        <v>0.5</v>
      </c>
      <c r="M105" s="20">
        <f t="shared" si="7"/>
        <v>0.5</v>
      </c>
      <c r="N105" s="9"/>
    </row>
    <row r="106" spans="1:14" ht="12.75" customHeight="1">
      <c r="A106" s="13">
        <v>103</v>
      </c>
      <c r="B106" s="19">
        <v>9</v>
      </c>
      <c r="C106" s="27" t="s">
        <v>10</v>
      </c>
      <c r="D106" s="37" t="s">
        <v>133</v>
      </c>
      <c r="E106" s="20">
        <v>0</v>
      </c>
      <c r="F106" s="20">
        <v>0.5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f t="shared" si="6"/>
        <v>0.5</v>
      </c>
      <c r="M106" s="20">
        <f t="shared" si="7"/>
        <v>0.5</v>
      </c>
      <c r="N106" s="9"/>
    </row>
    <row r="107" spans="1:14" ht="12.75" customHeight="1">
      <c r="A107" s="13">
        <v>104</v>
      </c>
      <c r="B107" s="11" t="s">
        <v>19</v>
      </c>
      <c r="C107" s="29">
        <v>52</v>
      </c>
      <c r="D107" s="38" t="s">
        <v>28</v>
      </c>
      <c r="E107" s="12">
        <v>0</v>
      </c>
      <c r="F107" s="12">
        <v>0.5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20">
        <f t="shared" si="6"/>
        <v>0.5</v>
      </c>
      <c r="M107" s="20">
        <f t="shared" si="7"/>
        <v>0.5</v>
      </c>
      <c r="N107" s="9"/>
    </row>
    <row r="108" spans="1:14" ht="12.75" customHeight="1">
      <c r="A108" s="13">
        <v>105</v>
      </c>
      <c r="B108" s="19" t="s">
        <v>21</v>
      </c>
      <c r="C108" s="27">
        <v>52</v>
      </c>
      <c r="D108" s="37" t="s">
        <v>142</v>
      </c>
      <c r="E108" s="20">
        <v>0</v>
      </c>
      <c r="F108" s="20">
        <v>0.5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f t="shared" si="6"/>
        <v>0.5</v>
      </c>
      <c r="M108" s="20">
        <f t="shared" si="7"/>
        <v>0.5</v>
      </c>
      <c r="N108" s="9"/>
    </row>
    <row r="109" spans="1:14" ht="12.75" customHeight="1">
      <c r="A109" s="13">
        <v>106</v>
      </c>
      <c r="B109" s="21" t="s">
        <v>38</v>
      </c>
      <c r="C109" s="28">
        <v>152</v>
      </c>
      <c r="D109" s="28" t="s">
        <v>101</v>
      </c>
      <c r="E109" s="23">
        <v>0</v>
      </c>
      <c r="F109" s="23">
        <v>0.5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0">
        <f t="shared" si="6"/>
        <v>0.5</v>
      </c>
      <c r="M109" s="20">
        <f t="shared" si="7"/>
        <v>0.5</v>
      </c>
      <c r="N109" s="9"/>
    </row>
    <row r="110" spans="1:14" ht="12.75" customHeight="1">
      <c r="A110" s="13">
        <v>107</v>
      </c>
      <c r="B110" s="21" t="s">
        <v>93</v>
      </c>
      <c r="C110" s="28">
        <v>191</v>
      </c>
      <c r="D110" s="28" t="s">
        <v>94</v>
      </c>
      <c r="E110" s="23">
        <v>0.5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0">
        <f t="shared" si="6"/>
        <v>0.5</v>
      </c>
      <c r="M110" s="20">
        <f t="shared" si="7"/>
        <v>0.5</v>
      </c>
      <c r="N110" s="9"/>
    </row>
    <row r="111" spans="1:14" ht="12.75" customHeight="1">
      <c r="A111" s="13">
        <v>108</v>
      </c>
      <c r="B111" s="19" t="s">
        <v>21</v>
      </c>
      <c r="C111" s="27">
        <v>41</v>
      </c>
      <c r="D111" s="37" t="s">
        <v>111</v>
      </c>
      <c r="E111" s="20">
        <v>0</v>
      </c>
      <c r="F111" s="20">
        <v>0.5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f t="shared" si="6"/>
        <v>0.5</v>
      </c>
      <c r="M111" s="20">
        <f t="shared" si="7"/>
        <v>0.5</v>
      </c>
      <c r="N111" s="9"/>
    </row>
    <row r="112" spans="1:14" ht="12.75" customHeight="1">
      <c r="A112" s="13">
        <v>109</v>
      </c>
      <c r="B112" s="11" t="s">
        <v>38</v>
      </c>
      <c r="C112" s="29">
        <v>249</v>
      </c>
      <c r="D112" s="38" t="s">
        <v>61</v>
      </c>
      <c r="E112" s="12">
        <v>0</v>
      </c>
      <c r="F112" s="12">
        <v>0</v>
      </c>
      <c r="G112" s="12">
        <v>0.5</v>
      </c>
      <c r="H112" s="12">
        <v>0</v>
      </c>
      <c r="I112" s="12">
        <v>0</v>
      </c>
      <c r="J112" s="12">
        <v>0</v>
      </c>
      <c r="K112" s="12">
        <v>0</v>
      </c>
      <c r="L112" s="20">
        <f t="shared" si="6"/>
        <v>0.5</v>
      </c>
      <c r="M112" s="20">
        <f t="shared" si="7"/>
        <v>0.5</v>
      </c>
      <c r="N112" s="9"/>
    </row>
    <row r="113" spans="1:14" ht="12.75" customHeight="1">
      <c r="A113" s="13">
        <v>110</v>
      </c>
      <c r="B113" s="19" t="s">
        <v>19</v>
      </c>
      <c r="C113" s="27">
        <v>116</v>
      </c>
      <c r="D113" s="37" t="s">
        <v>124</v>
      </c>
      <c r="E113" s="20">
        <v>0</v>
      </c>
      <c r="F113" s="20">
        <v>0</v>
      </c>
      <c r="G113" s="20">
        <v>0.5</v>
      </c>
      <c r="H113" s="20">
        <v>0</v>
      </c>
      <c r="I113" s="20">
        <v>0</v>
      </c>
      <c r="J113" s="20">
        <v>0</v>
      </c>
      <c r="K113" s="20">
        <v>0</v>
      </c>
      <c r="L113" s="20">
        <f t="shared" si="6"/>
        <v>0.5</v>
      </c>
      <c r="M113" s="20">
        <f t="shared" si="7"/>
        <v>0.5</v>
      </c>
      <c r="N113" s="9"/>
    </row>
    <row r="114" spans="1:14" ht="12.75" customHeight="1">
      <c r="A114" s="13">
        <v>111</v>
      </c>
      <c r="B114" s="11" t="s">
        <v>23</v>
      </c>
      <c r="C114" s="29">
        <v>127</v>
      </c>
      <c r="D114" s="38" t="s">
        <v>9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20">
        <f t="shared" si="6"/>
        <v>0</v>
      </c>
      <c r="M114" s="20">
        <f t="shared" si="7"/>
        <v>0</v>
      </c>
      <c r="N114" s="9"/>
    </row>
    <row r="115" spans="1:14" ht="12.75" customHeight="1">
      <c r="A115" s="13">
        <v>112</v>
      </c>
      <c r="B115" s="11" t="s">
        <v>23</v>
      </c>
      <c r="C115" s="29">
        <v>110</v>
      </c>
      <c r="D115" s="38" t="s">
        <v>24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20">
        <f t="shared" si="6"/>
        <v>0</v>
      </c>
      <c r="M115" s="20">
        <f t="shared" si="7"/>
        <v>0</v>
      </c>
      <c r="N115" s="9"/>
    </row>
    <row r="116" spans="1:14" ht="12.75" customHeight="1">
      <c r="A116" s="13">
        <v>113</v>
      </c>
      <c r="B116" s="11" t="s">
        <v>21</v>
      </c>
      <c r="C116" s="29">
        <v>52</v>
      </c>
      <c r="D116" s="38" t="s">
        <v>22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20">
        <f t="shared" si="6"/>
        <v>0</v>
      </c>
      <c r="M116" s="20">
        <f t="shared" si="7"/>
        <v>0</v>
      </c>
      <c r="N116" s="9"/>
    </row>
    <row r="117" spans="1:14" ht="12.75" customHeight="1">
      <c r="A117" s="9">
        <v>114</v>
      </c>
      <c r="B117" s="19" t="s">
        <v>23</v>
      </c>
      <c r="C117" s="27" t="s">
        <v>120</v>
      </c>
      <c r="D117" s="37" t="s">
        <v>128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f t="shared" si="6"/>
        <v>0</v>
      </c>
      <c r="M117" s="20">
        <f t="shared" si="7"/>
        <v>0</v>
      </c>
      <c r="N117" s="9"/>
    </row>
    <row r="118" spans="1:14" ht="12.75" customHeight="1">
      <c r="A118" s="13">
        <v>115</v>
      </c>
      <c r="B118" s="9" t="s">
        <v>46</v>
      </c>
      <c r="C118" s="32" t="s">
        <v>59</v>
      </c>
      <c r="D118" s="22" t="s">
        <v>56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20">
        <f t="shared" si="6"/>
        <v>0</v>
      </c>
      <c r="M118" s="20">
        <f t="shared" si="7"/>
        <v>0</v>
      </c>
      <c r="N118" s="9"/>
    </row>
    <row r="119" spans="1:14" ht="12.75" customHeight="1">
      <c r="A119" s="13">
        <v>116</v>
      </c>
      <c r="B119" s="9" t="s">
        <v>50</v>
      </c>
      <c r="C119" s="33">
        <v>47</v>
      </c>
      <c r="D119" s="22" t="s">
        <v>52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20">
        <f t="shared" si="6"/>
        <v>0</v>
      </c>
      <c r="M119" s="20">
        <f t="shared" si="7"/>
        <v>0</v>
      </c>
      <c r="N119" s="9"/>
    </row>
    <row r="120" spans="1:14" ht="12.75" customHeight="1">
      <c r="A120" s="13">
        <v>117</v>
      </c>
      <c r="B120" s="9" t="s">
        <v>21</v>
      </c>
      <c r="C120" s="33">
        <v>52</v>
      </c>
      <c r="D120" s="22" t="s">
        <v>55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20">
        <f t="shared" si="6"/>
        <v>0</v>
      </c>
      <c r="M120" s="20">
        <f t="shared" si="7"/>
        <v>0</v>
      </c>
      <c r="N120" s="9"/>
    </row>
    <row r="121" spans="1:14" ht="12.75" customHeight="1">
      <c r="A121" s="13">
        <v>118</v>
      </c>
      <c r="B121" s="11" t="s">
        <v>50</v>
      </c>
      <c r="C121" s="29">
        <v>47</v>
      </c>
      <c r="D121" s="39" t="s">
        <v>53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20">
        <f t="shared" si="6"/>
        <v>0</v>
      </c>
      <c r="M121" s="20">
        <f t="shared" si="7"/>
        <v>0</v>
      </c>
      <c r="N121" s="9"/>
    </row>
    <row r="122" spans="1:14" ht="12.75" customHeight="1">
      <c r="A122" s="13">
        <v>119</v>
      </c>
      <c r="B122" s="21" t="s">
        <v>50</v>
      </c>
      <c r="C122" s="28">
        <v>47</v>
      </c>
      <c r="D122" s="28" t="s">
        <v>76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0">
        <f t="shared" si="6"/>
        <v>0</v>
      </c>
      <c r="M122" s="20">
        <f t="shared" si="7"/>
        <v>0</v>
      </c>
      <c r="N122" s="9"/>
    </row>
    <row r="123" spans="1:14" ht="12.75" customHeight="1">
      <c r="A123" s="13">
        <v>120</v>
      </c>
      <c r="B123" s="2" t="s">
        <v>23</v>
      </c>
      <c r="C123" s="26" t="s">
        <v>120</v>
      </c>
      <c r="D123" s="36" t="s">
        <v>153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20">
        <f t="shared" si="6"/>
        <v>0</v>
      </c>
      <c r="M123" s="20">
        <f t="shared" si="7"/>
        <v>0</v>
      </c>
      <c r="N123" s="9"/>
    </row>
    <row r="124" spans="1:14" ht="12.75" customHeight="1">
      <c r="A124" s="13">
        <v>121</v>
      </c>
      <c r="B124" s="11" t="s">
        <v>46</v>
      </c>
      <c r="C124" s="29" t="s">
        <v>59</v>
      </c>
      <c r="D124" s="38" t="s">
        <v>47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20">
        <f t="shared" si="6"/>
        <v>0</v>
      </c>
      <c r="M124" s="20">
        <f t="shared" si="7"/>
        <v>0</v>
      </c>
      <c r="N124" s="9"/>
    </row>
    <row r="125" spans="1:14" ht="12.75" customHeight="1">
      <c r="A125" s="13">
        <v>122</v>
      </c>
      <c r="B125" s="11" t="s">
        <v>21</v>
      </c>
      <c r="C125" s="29">
        <v>52</v>
      </c>
      <c r="D125" s="38" t="s">
        <v>34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20">
        <f t="shared" si="6"/>
        <v>0</v>
      </c>
      <c r="M125" s="20">
        <f t="shared" si="7"/>
        <v>0</v>
      </c>
      <c r="N125" s="9"/>
    </row>
    <row r="126" spans="1:14" ht="12.75" customHeight="1">
      <c r="A126" s="13">
        <v>123</v>
      </c>
      <c r="B126" s="9" t="s">
        <v>23</v>
      </c>
      <c r="C126" s="33">
        <v>135</v>
      </c>
      <c r="D126" s="22" t="s">
        <v>35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20">
        <f t="shared" si="6"/>
        <v>0</v>
      </c>
      <c r="M126" s="20">
        <f t="shared" si="7"/>
        <v>0</v>
      </c>
      <c r="N126" s="9"/>
    </row>
    <row r="127" spans="1:14" ht="12.75" customHeight="1">
      <c r="A127" s="13">
        <v>124</v>
      </c>
      <c r="B127" s="21" t="s">
        <v>23</v>
      </c>
      <c r="C127" s="28">
        <v>101</v>
      </c>
      <c r="D127" s="28" t="s">
        <v>77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0">
        <f t="shared" si="6"/>
        <v>0</v>
      </c>
      <c r="M127" s="20">
        <f t="shared" si="7"/>
        <v>0</v>
      </c>
      <c r="N127" s="9"/>
    </row>
    <row r="128" spans="1:14" ht="12.75" customHeight="1">
      <c r="A128" s="13">
        <v>125</v>
      </c>
      <c r="B128" s="9" t="s">
        <v>46</v>
      </c>
      <c r="C128" s="33" t="s">
        <v>59</v>
      </c>
      <c r="D128" s="22" t="s">
        <v>58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20">
        <f t="shared" si="6"/>
        <v>0</v>
      </c>
      <c r="M128" s="20">
        <f t="shared" si="7"/>
        <v>0</v>
      </c>
      <c r="N128" s="9"/>
    </row>
    <row r="129" spans="1:14" ht="12.75" customHeight="1">
      <c r="A129" s="13">
        <v>126</v>
      </c>
      <c r="B129" s="19" t="s">
        <v>21</v>
      </c>
      <c r="C129" s="27">
        <v>52</v>
      </c>
      <c r="D129" s="37" t="s">
        <v>140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f t="shared" si="6"/>
        <v>0</v>
      </c>
      <c r="M129" s="20">
        <f t="shared" si="7"/>
        <v>0</v>
      </c>
      <c r="N129" s="9"/>
    </row>
    <row r="130" spans="1:14" ht="12.75" customHeight="1">
      <c r="A130" s="9">
        <v>127</v>
      </c>
      <c r="B130" s="19" t="s">
        <v>21</v>
      </c>
      <c r="C130" s="27">
        <v>41</v>
      </c>
      <c r="D130" s="37" t="s">
        <v>116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f t="shared" si="6"/>
        <v>0</v>
      </c>
      <c r="M130" s="20">
        <f t="shared" si="7"/>
        <v>0</v>
      </c>
      <c r="N130" s="9"/>
    </row>
    <row r="131" spans="1:14" ht="12.75" customHeight="1">
      <c r="A131" s="13">
        <v>128</v>
      </c>
      <c r="B131" s="11" t="s">
        <v>23</v>
      </c>
      <c r="C131" s="29">
        <v>110</v>
      </c>
      <c r="D131" s="38" t="s">
        <v>57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20">
        <f t="shared" si="6"/>
        <v>0</v>
      </c>
      <c r="M131" s="20">
        <f t="shared" si="7"/>
        <v>0</v>
      </c>
      <c r="N131" s="9"/>
    </row>
    <row r="132" spans="1:14" ht="12.75" customHeight="1">
      <c r="A132" s="13">
        <v>129</v>
      </c>
      <c r="B132" s="19" t="s">
        <v>21</v>
      </c>
      <c r="C132" s="27">
        <v>52</v>
      </c>
      <c r="D132" s="37" t="s">
        <v>139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f aca="true" t="shared" si="8" ref="L132:L142">SUM(E132:K132)</f>
        <v>0</v>
      </c>
      <c r="M132" s="20">
        <f aca="true" t="shared" si="9" ref="M132:M142">MAX((E132+F132+G132+H132+I132),(E132+F132+G132+J132),(E132+F132+G132+K132),(E132+H132+I132+J132),(E132+H132+I132+K132),(E132+J132+K132),(F132+G132+H132+I132+J132),(F132+G132+H132+I132+K132),(H132+I132+J132+K132))</f>
        <v>0</v>
      </c>
      <c r="N132" s="9"/>
    </row>
    <row r="133" spans="1:14" ht="12.75" customHeight="1">
      <c r="A133" s="9">
        <v>130</v>
      </c>
      <c r="B133" s="19" t="s">
        <v>21</v>
      </c>
      <c r="C133" s="27">
        <v>52</v>
      </c>
      <c r="D133" s="37" t="s">
        <v>145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f t="shared" si="8"/>
        <v>0</v>
      </c>
      <c r="M133" s="20">
        <f t="shared" si="9"/>
        <v>0</v>
      </c>
      <c r="N133" s="9"/>
    </row>
    <row r="134" spans="1:14" ht="12.75" customHeight="1">
      <c r="A134" s="13">
        <v>131</v>
      </c>
      <c r="B134" s="9" t="s">
        <v>38</v>
      </c>
      <c r="C134" s="32">
        <v>96</v>
      </c>
      <c r="D134" s="22" t="s">
        <v>66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20">
        <f t="shared" si="8"/>
        <v>0</v>
      </c>
      <c r="M134" s="20">
        <f t="shared" si="9"/>
        <v>0</v>
      </c>
      <c r="N134" s="9"/>
    </row>
    <row r="135" spans="1:14" ht="12.75" customHeight="1">
      <c r="A135" s="13">
        <v>132</v>
      </c>
      <c r="B135" s="11" t="s">
        <v>21</v>
      </c>
      <c r="C135" s="29">
        <v>52</v>
      </c>
      <c r="D135" s="38" t="s">
        <v>44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20">
        <f t="shared" si="8"/>
        <v>0</v>
      </c>
      <c r="M135" s="20">
        <f t="shared" si="9"/>
        <v>0</v>
      </c>
      <c r="N135" s="9"/>
    </row>
    <row r="136" spans="1:14" ht="12.75" customHeight="1">
      <c r="A136" s="9">
        <v>133</v>
      </c>
      <c r="B136" s="11" t="s">
        <v>50</v>
      </c>
      <c r="C136" s="29">
        <v>47</v>
      </c>
      <c r="D136" s="38" t="s">
        <v>54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20">
        <f t="shared" si="8"/>
        <v>0</v>
      </c>
      <c r="M136" s="20">
        <f t="shared" si="9"/>
        <v>0</v>
      </c>
      <c r="N136" s="9"/>
    </row>
    <row r="137" spans="1:14" ht="12.75" customHeight="1">
      <c r="A137" s="13">
        <v>134</v>
      </c>
      <c r="B137" s="21" t="s">
        <v>93</v>
      </c>
      <c r="C137" s="28">
        <v>185</v>
      </c>
      <c r="D137" s="28" t="s">
        <v>102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0">
        <f t="shared" si="8"/>
        <v>0</v>
      </c>
      <c r="M137" s="20">
        <f t="shared" si="9"/>
        <v>0</v>
      </c>
      <c r="N137" s="9"/>
    </row>
    <row r="138" spans="1:14" ht="12.75" customHeight="1">
      <c r="A138" s="13">
        <v>135</v>
      </c>
      <c r="B138" s="11" t="s">
        <v>23</v>
      </c>
      <c r="C138" s="29">
        <v>62</v>
      </c>
      <c r="D138" s="38" t="s">
        <v>36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20">
        <f t="shared" si="8"/>
        <v>0</v>
      </c>
      <c r="M138" s="20">
        <f t="shared" si="9"/>
        <v>0</v>
      </c>
      <c r="N138" s="9"/>
    </row>
    <row r="139" spans="1:14" ht="12.75" customHeight="1">
      <c r="A139" s="9">
        <v>136</v>
      </c>
      <c r="B139" s="21" t="s">
        <v>38</v>
      </c>
      <c r="C139" s="28">
        <v>96</v>
      </c>
      <c r="D139" s="28" t="s">
        <v>68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0">
        <f t="shared" si="8"/>
        <v>0</v>
      </c>
      <c r="M139" s="20">
        <f t="shared" si="9"/>
        <v>0</v>
      </c>
      <c r="N139" s="9"/>
    </row>
    <row r="140" spans="1:14" ht="12.75" customHeight="1">
      <c r="A140" s="13">
        <v>137</v>
      </c>
      <c r="B140" s="21" t="s">
        <v>46</v>
      </c>
      <c r="C140" s="28">
        <v>164</v>
      </c>
      <c r="D140" s="28" t="s">
        <v>100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0">
        <f t="shared" si="8"/>
        <v>0</v>
      </c>
      <c r="M140" s="20">
        <f t="shared" si="9"/>
        <v>0</v>
      </c>
      <c r="N140" s="9"/>
    </row>
    <row r="141" spans="1:14" ht="12.75" customHeight="1">
      <c r="A141" s="13">
        <v>138</v>
      </c>
      <c r="B141" s="19" t="s">
        <v>21</v>
      </c>
      <c r="C141" s="27" t="s">
        <v>10</v>
      </c>
      <c r="D141" s="37" t="s">
        <v>119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f t="shared" si="8"/>
        <v>0</v>
      </c>
      <c r="M141" s="20">
        <f t="shared" si="9"/>
        <v>0</v>
      </c>
      <c r="N141" s="9"/>
    </row>
    <row r="142" spans="1:14" ht="12.75" customHeight="1">
      <c r="A142" s="9">
        <v>139</v>
      </c>
      <c r="B142" s="11" t="s">
        <v>50</v>
      </c>
      <c r="C142" s="29">
        <v>47</v>
      </c>
      <c r="D142" s="38" t="s">
        <v>51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20">
        <f t="shared" si="8"/>
        <v>0</v>
      </c>
      <c r="M142" s="20">
        <f t="shared" si="9"/>
        <v>0</v>
      </c>
      <c r="N142" s="9"/>
    </row>
    <row r="143" spans="2:13" ht="12.75" customHeight="1">
      <c r="B143" s="2"/>
      <c r="C143" s="26"/>
      <c r="D143" s="36"/>
      <c r="E143" s="5"/>
      <c r="F143" s="5"/>
      <c r="G143" s="5"/>
      <c r="H143" s="5"/>
      <c r="I143" s="5"/>
      <c r="J143" s="5"/>
      <c r="K143" s="5"/>
      <c r="L143" s="5"/>
      <c r="M143" s="5"/>
    </row>
    <row r="144" spans="2:13" ht="12.75" customHeight="1">
      <c r="B144" s="1"/>
      <c r="C144" s="26"/>
      <c r="D144" s="36"/>
      <c r="E144" s="5"/>
      <c r="F144" s="5"/>
      <c r="G144" s="5"/>
      <c r="H144" s="5"/>
      <c r="I144" s="5"/>
      <c r="J144" s="5"/>
      <c r="K144" s="5"/>
      <c r="L144" s="5"/>
      <c r="M144" s="5"/>
    </row>
    <row r="145" spans="2:13" ht="12.75" customHeight="1">
      <c r="B145" s="2"/>
      <c r="C145" s="26"/>
      <c r="D145" s="36"/>
      <c r="E145" s="5"/>
      <c r="F145" s="5"/>
      <c r="G145" s="5"/>
      <c r="H145" s="5"/>
      <c r="I145" s="5"/>
      <c r="J145" s="5"/>
      <c r="K145" s="5"/>
      <c r="L145" s="5"/>
      <c r="M145" s="5"/>
    </row>
    <row r="146" spans="2:13" ht="12.75" customHeight="1">
      <c r="B146" s="1"/>
      <c r="C146" s="30"/>
      <c r="D146" s="36"/>
      <c r="E146" s="5"/>
      <c r="F146" s="5"/>
      <c r="G146" s="5"/>
      <c r="H146" s="5"/>
      <c r="I146" s="5"/>
      <c r="J146" s="5"/>
      <c r="K146" s="5"/>
      <c r="L146" s="5"/>
      <c r="M146" s="5"/>
    </row>
    <row r="147" spans="2:13" ht="12.75" customHeight="1">
      <c r="B147" s="2"/>
      <c r="C147" s="26"/>
      <c r="D147" s="36"/>
      <c r="E147" s="5"/>
      <c r="F147" s="5"/>
      <c r="G147" s="5"/>
      <c r="H147" s="5"/>
      <c r="I147" s="5"/>
      <c r="J147" s="5"/>
      <c r="K147" s="5"/>
      <c r="L147" s="5"/>
      <c r="M147" s="5"/>
    </row>
    <row r="148" spans="2:13" ht="12.75" customHeight="1">
      <c r="B148" s="2"/>
      <c r="C148" s="26"/>
      <c r="D148" s="36"/>
      <c r="E148" s="5"/>
      <c r="F148" s="5"/>
      <c r="G148" s="5"/>
      <c r="H148" s="5"/>
      <c r="I148" s="5"/>
      <c r="J148" s="5"/>
      <c r="K148" s="5"/>
      <c r="L148" s="5"/>
      <c r="M148" s="5"/>
    </row>
    <row r="149" spans="2:13" ht="12.75" customHeight="1">
      <c r="B149" s="2"/>
      <c r="C149" s="26"/>
      <c r="D149" s="36"/>
      <c r="E149" s="5"/>
      <c r="F149" s="5"/>
      <c r="G149" s="5"/>
      <c r="H149" s="5"/>
      <c r="I149" s="5"/>
      <c r="J149" s="5"/>
      <c r="K149" s="5"/>
      <c r="L149" s="5"/>
      <c r="M149" s="5"/>
    </row>
    <row r="150" spans="2:13" ht="12.75" customHeight="1">
      <c r="B150" s="2"/>
      <c r="C150" s="26"/>
      <c r="D150" s="36"/>
      <c r="E150" s="5"/>
      <c r="F150" s="5"/>
      <c r="G150" s="5"/>
      <c r="H150" s="5"/>
      <c r="I150" s="5"/>
      <c r="J150" s="5"/>
      <c r="K150" s="5"/>
      <c r="L150" s="5"/>
      <c r="M150" s="5"/>
    </row>
    <row r="151" spans="2:14" ht="12.75" customHeight="1">
      <c r="B151" s="2"/>
      <c r="C151" s="26"/>
      <c r="D151" s="36"/>
      <c r="E151" s="2"/>
      <c r="F151" s="5"/>
      <c r="G151" s="5"/>
      <c r="H151" s="5"/>
      <c r="I151" s="5"/>
      <c r="J151" s="5"/>
      <c r="K151" s="5"/>
      <c r="L151" s="5"/>
      <c r="M151" s="5"/>
      <c r="N151" s="5"/>
    </row>
    <row r="152" spans="5:14" ht="12.75" customHeight="1">
      <c r="E152" s="6"/>
      <c r="F152" s="25"/>
      <c r="G152" s="25"/>
      <c r="H152" s="25"/>
      <c r="I152" s="25"/>
      <c r="J152" s="25"/>
      <c r="K152" s="25"/>
      <c r="L152" s="25"/>
      <c r="M152" s="6"/>
      <c r="N152" s="6"/>
    </row>
    <row r="153" spans="5:14" ht="12.75" customHeight="1">
      <c r="E153" s="6"/>
      <c r="F153" s="25"/>
      <c r="G153" s="25"/>
      <c r="H153" s="25"/>
      <c r="I153" s="25"/>
      <c r="J153" s="25"/>
      <c r="K153" s="25"/>
      <c r="L153" s="25"/>
      <c r="M153" s="6"/>
      <c r="N153" s="6"/>
    </row>
    <row r="154" spans="5:14" ht="12.75" customHeight="1">
      <c r="E154" s="6"/>
      <c r="F154" s="25"/>
      <c r="G154" s="25"/>
      <c r="H154" s="25"/>
      <c r="I154" s="25"/>
      <c r="J154" s="25"/>
      <c r="K154" s="25"/>
      <c r="L154" s="25"/>
      <c r="M154" s="6"/>
      <c r="N154" s="6"/>
    </row>
    <row r="155" spans="5:13" ht="12.75" customHeight="1">
      <c r="E155" s="6"/>
      <c r="F155" s="6"/>
      <c r="G155" s="6"/>
      <c r="H155" s="6"/>
      <c r="I155" s="6"/>
      <c r="J155" s="6"/>
      <c r="K155" s="6"/>
      <c r="L155" s="6"/>
      <c r="M155" s="6"/>
    </row>
    <row r="156" spans="5:13" ht="12.75" customHeight="1">
      <c r="E156" s="6"/>
      <c r="F156" s="6"/>
      <c r="G156" s="6"/>
      <c r="H156" s="6"/>
      <c r="I156" s="6"/>
      <c r="J156" s="6"/>
      <c r="K156" s="6"/>
      <c r="L156" s="6"/>
      <c r="M156" s="6"/>
    </row>
    <row r="157" spans="5:13" ht="12.75" customHeight="1">
      <c r="E157" s="6"/>
      <c r="F157" s="6"/>
      <c r="G157" s="6"/>
      <c r="H157" s="6"/>
      <c r="I157" s="6"/>
      <c r="J157" s="6"/>
      <c r="K157" s="6"/>
      <c r="L157" s="6"/>
      <c r="M157" s="6"/>
    </row>
    <row r="158" spans="5:13" ht="12.75" customHeight="1">
      <c r="E158" s="6"/>
      <c r="F158" s="6"/>
      <c r="G158" s="6"/>
      <c r="H158" s="6"/>
      <c r="I158" s="6"/>
      <c r="J158" s="6"/>
      <c r="K158" s="6"/>
      <c r="L158" s="6"/>
      <c r="M158" s="6"/>
    </row>
    <row r="159" spans="2:13" ht="12.75" customHeight="1">
      <c r="B159" s="3"/>
      <c r="E159" s="6"/>
      <c r="F159" s="6"/>
      <c r="G159" s="6"/>
      <c r="H159" s="6"/>
      <c r="I159" s="6"/>
      <c r="J159" s="6"/>
      <c r="K159" s="6"/>
      <c r="L159" s="6"/>
      <c r="M159" s="6"/>
    </row>
    <row r="160" spans="2:13" ht="12.75" customHeight="1">
      <c r="B160" s="3"/>
      <c r="E160" s="6"/>
      <c r="F160" s="6"/>
      <c r="G160" s="6"/>
      <c r="H160" s="6"/>
      <c r="I160" s="6"/>
      <c r="J160" s="6"/>
      <c r="K160" s="6"/>
      <c r="L160" s="6"/>
      <c r="M160" s="6"/>
    </row>
    <row r="161" spans="2:13" ht="12.75" customHeight="1">
      <c r="B161" s="7"/>
      <c r="C161" s="35"/>
      <c r="D161" s="41"/>
      <c r="E161" s="8"/>
      <c r="F161" s="8"/>
      <c r="G161" s="8"/>
      <c r="H161" s="8"/>
      <c r="I161" s="8"/>
      <c r="J161" s="8"/>
      <c r="K161" s="8"/>
      <c r="L161" s="8"/>
      <c r="M161" s="6"/>
    </row>
    <row r="162" spans="2:13" ht="12.75" customHeight="1">
      <c r="B162" s="3"/>
      <c r="E162" s="6"/>
      <c r="F162" s="6"/>
      <c r="G162" s="6"/>
      <c r="H162" s="6"/>
      <c r="I162" s="6"/>
      <c r="J162" s="6"/>
      <c r="K162" s="6"/>
      <c r="L162" s="6"/>
      <c r="M162" s="6"/>
    </row>
    <row r="163" spans="5:13" ht="12.75" customHeight="1">
      <c r="E163" s="6"/>
      <c r="F163" s="6"/>
      <c r="G163" s="6"/>
      <c r="H163" s="6"/>
      <c r="I163" s="6"/>
      <c r="J163" s="6"/>
      <c r="K163" s="6"/>
      <c r="L163" s="6"/>
      <c r="M163" s="6"/>
    </row>
    <row r="164" spans="5:13" ht="12.75" customHeight="1">
      <c r="E164" s="6"/>
      <c r="F164" s="6"/>
      <c r="G164" s="6"/>
      <c r="H164" s="6"/>
      <c r="I164" s="6"/>
      <c r="J164" s="6"/>
      <c r="K164" s="6"/>
      <c r="L164" s="6"/>
      <c r="M164" s="6"/>
    </row>
    <row r="165" spans="2:13" ht="12.75" customHeight="1">
      <c r="B165" s="3"/>
      <c r="E165" s="6"/>
      <c r="F165" s="6"/>
      <c r="G165" s="6"/>
      <c r="H165" s="6"/>
      <c r="I165" s="6"/>
      <c r="J165" s="6"/>
      <c r="K165" s="6"/>
      <c r="L165" s="6"/>
      <c r="M165" s="6"/>
    </row>
    <row r="166" spans="2:13" ht="12.75" customHeight="1">
      <c r="B166" s="3"/>
      <c r="E166" s="6"/>
      <c r="F166" s="6"/>
      <c r="G166" s="6"/>
      <c r="H166" s="6"/>
      <c r="I166" s="6"/>
      <c r="J166" s="6"/>
      <c r="K166" s="6"/>
      <c r="L166" s="6"/>
      <c r="M166" s="6"/>
    </row>
    <row r="167" spans="5:13" ht="12.75" customHeight="1">
      <c r="E167" s="6"/>
      <c r="F167" s="6"/>
      <c r="G167" s="6"/>
      <c r="H167" s="6"/>
      <c r="I167" s="6"/>
      <c r="J167" s="6"/>
      <c r="K167" s="6"/>
      <c r="L167" s="6"/>
      <c r="M167" s="6"/>
    </row>
    <row r="168" spans="5:13" ht="12.75" customHeight="1">
      <c r="E168" s="6"/>
      <c r="F168" s="6"/>
      <c r="G168" s="6"/>
      <c r="H168" s="6"/>
      <c r="I168" s="6"/>
      <c r="J168" s="6"/>
      <c r="K168" s="6"/>
      <c r="L168" s="6"/>
      <c r="M168" s="6"/>
    </row>
    <row r="169" spans="5:13" ht="12.75" customHeight="1">
      <c r="E169" s="6"/>
      <c r="F169" s="6"/>
      <c r="G169" s="6"/>
      <c r="H169" s="6"/>
      <c r="I169" s="6"/>
      <c r="J169" s="6"/>
      <c r="K169" s="6"/>
      <c r="L169" s="6"/>
      <c r="M169" s="6"/>
    </row>
    <row r="170" spans="2:13" ht="12.75" customHeight="1">
      <c r="B170" s="3"/>
      <c r="E170" s="6"/>
      <c r="F170" s="6"/>
      <c r="G170" s="6"/>
      <c r="H170" s="6"/>
      <c r="I170" s="6"/>
      <c r="J170" s="6"/>
      <c r="K170" s="6"/>
      <c r="L170" s="6"/>
      <c r="M170" s="6"/>
    </row>
    <row r="171" spans="5:13" ht="12.75" customHeight="1">
      <c r="E171" s="6"/>
      <c r="F171" s="6"/>
      <c r="G171" s="6"/>
      <c r="H171" s="6"/>
      <c r="I171" s="6"/>
      <c r="J171" s="6"/>
      <c r="K171" s="6"/>
      <c r="L171" s="6"/>
      <c r="M171" s="6"/>
    </row>
    <row r="172" spans="5:13" ht="12.75" customHeight="1">
      <c r="E172" s="6"/>
      <c r="F172" s="6"/>
      <c r="G172" s="6"/>
      <c r="H172" s="6"/>
      <c r="I172" s="6"/>
      <c r="J172" s="6"/>
      <c r="K172" s="6"/>
      <c r="L172" s="6"/>
      <c r="M172" s="6"/>
    </row>
    <row r="173" spans="5:13" ht="12.75" customHeight="1">
      <c r="E173" s="6"/>
      <c r="F173" s="6"/>
      <c r="G173" s="6"/>
      <c r="H173" s="6"/>
      <c r="I173" s="6"/>
      <c r="J173" s="6"/>
      <c r="K173" s="6"/>
      <c r="L173" s="6"/>
      <c r="M173" s="6"/>
    </row>
    <row r="174" spans="2:13" ht="12.75" customHeight="1">
      <c r="B174" s="7"/>
      <c r="C174" s="35"/>
      <c r="D174" s="41"/>
      <c r="E174" s="8"/>
      <c r="F174" s="8"/>
      <c r="G174" s="8"/>
      <c r="H174" s="8"/>
      <c r="I174" s="8"/>
      <c r="J174" s="8"/>
      <c r="K174" s="8"/>
      <c r="L174" s="8"/>
      <c r="M174" s="6"/>
    </row>
    <row r="175" spans="5:13" ht="12.75" customHeight="1">
      <c r="E175" s="6"/>
      <c r="F175" s="6"/>
      <c r="G175" s="6"/>
      <c r="H175" s="6"/>
      <c r="I175" s="6"/>
      <c r="J175" s="6"/>
      <c r="K175" s="6"/>
      <c r="L175" s="6"/>
      <c r="M175" s="6"/>
    </row>
    <row r="176" spans="2:13" ht="12.75" customHeight="1">
      <c r="B176" s="3"/>
      <c r="E176" s="6"/>
      <c r="F176" s="6"/>
      <c r="G176" s="6"/>
      <c r="H176" s="6"/>
      <c r="I176" s="6"/>
      <c r="J176" s="6"/>
      <c r="K176" s="6"/>
      <c r="L176" s="6"/>
      <c r="M176" s="6"/>
    </row>
    <row r="177" spans="5:13" ht="12.75" customHeight="1">
      <c r="E177" s="6"/>
      <c r="F177" s="6"/>
      <c r="G177" s="6"/>
      <c r="H177" s="6"/>
      <c r="I177" s="6"/>
      <c r="J177" s="6"/>
      <c r="K177" s="6"/>
      <c r="L177" s="6"/>
      <c r="M177" s="6"/>
    </row>
    <row r="178" spans="2:13" ht="12.75" customHeight="1">
      <c r="B178" s="3"/>
      <c r="E178" s="6"/>
      <c r="F178" s="6"/>
      <c r="G178" s="6"/>
      <c r="H178" s="6"/>
      <c r="I178" s="6"/>
      <c r="J178" s="6"/>
      <c r="K178" s="6"/>
      <c r="L178" s="6"/>
      <c r="M178" s="6"/>
    </row>
    <row r="179" spans="5:13" ht="12.75" customHeight="1">
      <c r="E179" s="6"/>
      <c r="F179" s="6"/>
      <c r="G179" s="6"/>
      <c r="H179" s="6"/>
      <c r="I179" s="6"/>
      <c r="J179" s="6"/>
      <c r="K179" s="6"/>
      <c r="L179" s="6"/>
      <c r="M179" s="6"/>
    </row>
    <row r="180" spans="6:13" ht="12.75" customHeight="1">
      <c r="F180" s="6"/>
      <c r="G180" s="6"/>
      <c r="H180" s="6"/>
      <c r="I180" s="6"/>
      <c r="J180" s="6"/>
      <c r="K180" s="6"/>
      <c r="L180" s="6"/>
      <c r="M180" s="6"/>
    </row>
    <row r="181" spans="5:13" ht="12.75" customHeight="1">
      <c r="E181" s="15"/>
      <c r="F181" s="6"/>
      <c r="G181" s="6"/>
      <c r="H181" s="6"/>
      <c r="I181" s="6"/>
      <c r="J181" s="6"/>
      <c r="K181" s="6"/>
      <c r="L181" s="6"/>
      <c r="M181" s="6"/>
    </row>
    <row r="182" spans="6:13" ht="12.75" customHeight="1">
      <c r="F182" s="6"/>
      <c r="G182" s="6"/>
      <c r="H182" s="6"/>
      <c r="I182" s="6"/>
      <c r="J182" s="6"/>
      <c r="K182" s="6"/>
      <c r="L182" s="6"/>
      <c r="M182" s="6"/>
    </row>
    <row r="183" spans="6:13" ht="12.75" customHeight="1">
      <c r="F183" s="6"/>
      <c r="G183" s="6"/>
      <c r="H183" s="6"/>
      <c r="I183" s="6"/>
      <c r="J183" s="6"/>
      <c r="K183" s="6"/>
      <c r="L183" s="6"/>
      <c r="M183" s="6"/>
    </row>
    <row r="184" spans="5:13" ht="12.75" customHeight="1">
      <c r="E184" s="15"/>
      <c r="F184" s="6"/>
      <c r="G184" s="6"/>
      <c r="H184" s="6"/>
      <c r="I184" s="6"/>
      <c r="J184" s="6"/>
      <c r="K184" s="6"/>
      <c r="L184" s="6"/>
      <c r="M184" s="6"/>
    </row>
    <row r="185" spans="6:13" ht="12.75" customHeight="1">
      <c r="F185" s="6"/>
      <c r="G185" s="6"/>
      <c r="H185" s="6"/>
      <c r="I185" s="6"/>
      <c r="J185" s="6"/>
      <c r="K185" s="6"/>
      <c r="L185" s="6"/>
      <c r="M185" s="6"/>
    </row>
    <row r="186" spans="6:13" ht="12.75" customHeight="1">
      <c r="F186" s="6"/>
      <c r="G186" s="6"/>
      <c r="H186" s="6"/>
      <c r="I186" s="6"/>
      <c r="J186" s="6"/>
      <c r="K186" s="6"/>
      <c r="L186" s="6"/>
      <c r="M186" s="6"/>
    </row>
    <row r="187" spans="6:13" ht="12.75" customHeight="1">
      <c r="F187" s="6"/>
      <c r="G187" s="6"/>
      <c r="H187" s="6"/>
      <c r="I187" s="6"/>
      <c r="J187" s="6"/>
      <c r="K187" s="6"/>
      <c r="L187" s="6"/>
      <c r="M187" s="6"/>
    </row>
    <row r="188" spans="6:13" ht="12.75" customHeight="1">
      <c r="F188" s="6"/>
      <c r="G188" s="6"/>
      <c r="H188" s="6"/>
      <c r="I188" s="6"/>
      <c r="J188" s="6"/>
      <c r="K188" s="6"/>
      <c r="L188" s="6"/>
      <c r="M188" s="6"/>
    </row>
    <row r="189" spans="5:13" ht="12.75" customHeight="1">
      <c r="E189" s="15"/>
      <c r="F189" s="6"/>
      <c r="G189" s="6"/>
      <c r="H189" s="6"/>
      <c r="I189" s="6"/>
      <c r="J189" s="6"/>
      <c r="K189" s="6"/>
      <c r="L189" s="6"/>
      <c r="M189" s="6"/>
    </row>
    <row r="190" spans="6:13" ht="12.75" customHeight="1">
      <c r="F190" s="6"/>
      <c r="G190" s="6"/>
      <c r="H190" s="6"/>
      <c r="I190" s="6"/>
      <c r="J190" s="6"/>
      <c r="K190" s="6"/>
      <c r="L190" s="6"/>
      <c r="M190" s="6"/>
    </row>
    <row r="191" spans="5:13" ht="12.75" customHeight="1">
      <c r="E191" s="15"/>
      <c r="F191" s="6"/>
      <c r="G191" s="6"/>
      <c r="H191" s="6"/>
      <c r="I191" s="6"/>
      <c r="J191" s="6"/>
      <c r="K191" s="6"/>
      <c r="L191" s="6"/>
      <c r="M191" s="6"/>
    </row>
    <row r="192" spans="6:13" ht="12.75" customHeight="1">
      <c r="F192" s="6"/>
      <c r="G192" s="6"/>
      <c r="H192" s="6"/>
      <c r="I192" s="6"/>
      <c r="J192" s="6"/>
      <c r="K192" s="6"/>
      <c r="L192" s="6"/>
      <c r="M192" s="6"/>
    </row>
    <row r="193" spans="6:13" ht="12.75" customHeight="1">
      <c r="F193" s="6"/>
      <c r="G193" s="6"/>
      <c r="H193" s="6"/>
      <c r="I193" s="6"/>
      <c r="J193" s="6"/>
      <c r="K193" s="6"/>
      <c r="L193" s="6"/>
      <c r="M193" s="6"/>
    </row>
    <row r="194" spans="6:13" ht="12.75" customHeight="1">
      <c r="F194" s="6"/>
      <c r="G194" s="6"/>
      <c r="H194" s="6"/>
      <c r="I194" s="6"/>
      <c r="J194" s="6"/>
      <c r="K194" s="6"/>
      <c r="L194" s="6"/>
      <c r="M194" s="6"/>
    </row>
    <row r="195" spans="6:13" ht="12.75" customHeight="1">
      <c r="F195" s="6"/>
      <c r="G195" s="6"/>
      <c r="H195" s="6"/>
      <c r="I195" s="6"/>
      <c r="J195" s="6"/>
      <c r="K195" s="6"/>
      <c r="L195" s="6"/>
      <c r="M195" s="6"/>
    </row>
    <row r="196" spans="6:13" ht="12.75" customHeight="1">
      <c r="F196" s="6"/>
      <c r="G196" s="6"/>
      <c r="H196" s="6"/>
      <c r="I196" s="6"/>
      <c r="J196" s="6"/>
      <c r="K196" s="6"/>
      <c r="L196" s="6"/>
      <c r="M196" s="6"/>
    </row>
    <row r="197" spans="6:13" ht="12.75" customHeight="1">
      <c r="F197" s="6"/>
      <c r="G197" s="6"/>
      <c r="H197" s="6"/>
      <c r="I197" s="6"/>
      <c r="J197" s="6"/>
      <c r="K197" s="6"/>
      <c r="L197" s="6"/>
      <c r="M197" s="6"/>
    </row>
    <row r="198" spans="6:13" ht="12.75" customHeight="1">
      <c r="F198" s="6"/>
      <c r="G198" s="6"/>
      <c r="H198" s="6"/>
      <c r="I198" s="6"/>
      <c r="J198" s="6"/>
      <c r="K198" s="6"/>
      <c r="L198" s="6"/>
      <c r="M198" s="6"/>
    </row>
    <row r="199" spans="6:13" ht="12.75" customHeight="1">
      <c r="F199" s="6"/>
      <c r="G199" s="6"/>
      <c r="H199" s="6"/>
      <c r="I199" s="6"/>
      <c r="J199" s="6"/>
      <c r="K199" s="6"/>
      <c r="L199" s="6"/>
      <c r="M199" s="6"/>
    </row>
    <row r="200" spans="6:13" ht="12.75" customHeight="1">
      <c r="F200" s="6"/>
      <c r="G200" s="6"/>
      <c r="H200" s="6"/>
      <c r="I200" s="6"/>
      <c r="J200" s="6"/>
      <c r="K200" s="6"/>
      <c r="L200" s="6"/>
      <c r="M200" s="6"/>
    </row>
    <row r="201" spans="6:13" ht="12.75" customHeight="1">
      <c r="F201" s="6"/>
      <c r="G201" s="6"/>
      <c r="H201" s="6"/>
      <c r="I201" s="6"/>
      <c r="J201" s="6"/>
      <c r="K201" s="6"/>
      <c r="L201" s="6"/>
      <c r="M201" s="6"/>
    </row>
    <row r="202" spans="6:13" ht="12.75" customHeight="1">
      <c r="F202" s="6"/>
      <c r="G202" s="6"/>
      <c r="H202" s="6"/>
      <c r="I202" s="6"/>
      <c r="J202" s="6"/>
      <c r="K202" s="6"/>
      <c r="L202" s="6"/>
      <c r="M202" s="6"/>
    </row>
    <row r="203" spans="6:13" ht="12.75" customHeight="1">
      <c r="F203" s="6"/>
      <c r="G203" s="6"/>
      <c r="H203" s="6"/>
      <c r="I203" s="6"/>
      <c r="J203" s="6"/>
      <c r="K203" s="6"/>
      <c r="L203" s="6"/>
      <c r="M203" s="6"/>
    </row>
    <row r="204" spans="6:13" ht="12.75" customHeight="1">
      <c r="F204" s="6"/>
      <c r="G204" s="6"/>
      <c r="H204" s="6"/>
      <c r="I204" s="6"/>
      <c r="J204" s="6"/>
      <c r="K204" s="6"/>
      <c r="L204" s="6"/>
      <c r="M204" s="6"/>
    </row>
    <row r="205" spans="6:13" ht="12.75" customHeight="1">
      <c r="F205" s="6"/>
      <c r="G205" s="6"/>
      <c r="H205" s="6"/>
      <c r="I205" s="6"/>
      <c r="J205" s="6"/>
      <c r="K205" s="6"/>
      <c r="L205" s="6"/>
      <c r="M205" s="6"/>
    </row>
    <row r="206" spans="6:13" ht="12.75" customHeight="1">
      <c r="F206" s="6"/>
      <c r="G206" s="6"/>
      <c r="H206" s="6"/>
      <c r="I206" s="6"/>
      <c r="J206" s="6"/>
      <c r="K206" s="6"/>
      <c r="L206" s="6"/>
      <c r="M206" s="6"/>
    </row>
    <row r="207" spans="6:13" ht="12.75" customHeight="1">
      <c r="F207" s="6"/>
      <c r="G207" s="6"/>
      <c r="H207" s="6"/>
      <c r="I207" s="6"/>
      <c r="J207" s="6"/>
      <c r="K207" s="6"/>
      <c r="L207" s="6"/>
      <c r="M207" s="6"/>
    </row>
    <row r="208" spans="6:13" ht="12.75" customHeight="1">
      <c r="F208" s="6"/>
      <c r="G208" s="6"/>
      <c r="H208" s="6"/>
      <c r="I208" s="6"/>
      <c r="J208" s="6"/>
      <c r="K208" s="6"/>
      <c r="L208" s="6"/>
      <c r="M208" s="6"/>
    </row>
    <row r="209" spans="6:13" ht="12.75" customHeight="1">
      <c r="F209" s="6"/>
      <c r="G209" s="6"/>
      <c r="H209" s="6"/>
      <c r="I209" s="6"/>
      <c r="J209" s="6"/>
      <c r="K209" s="6"/>
      <c r="L209" s="6"/>
      <c r="M209" s="6"/>
    </row>
    <row r="210" spans="6:13" ht="12.75" customHeight="1">
      <c r="F210" s="6"/>
      <c r="G210" s="6"/>
      <c r="H210" s="6"/>
      <c r="I210" s="6"/>
      <c r="J210" s="6"/>
      <c r="K210" s="6"/>
      <c r="L210" s="6"/>
      <c r="M210" s="6"/>
    </row>
    <row r="211" spans="6:13" ht="12.75" customHeight="1">
      <c r="F211" s="6"/>
      <c r="G211" s="6"/>
      <c r="H211" s="6"/>
      <c r="I211" s="6"/>
      <c r="J211" s="6"/>
      <c r="K211" s="6"/>
      <c r="L211" s="6"/>
      <c r="M211" s="6"/>
    </row>
    <row r="212" spans="6:13" ht="12.75" customHeight="1">
      <c r="F212" s="6"/>
      <c r="G212" s="6"/>
      <c r="H212" s="6"/>
      <c r="I212" s="6"/>
      <c r="J212" s="6"/>
      <c r="K212" s="6"/>
      <c r="L212" s="6"/>
      <c r="M212" s="6"/>
    </row>
    <row r="213" spans="6:13" ht="12.75" customHeight="1">
      <c r="F213" s="6"/>
      <c r="G213" s="6"/>
      <c r="H213" s="6"/>
      <c r="I213" s="6"/>
      <c r="J213" s="6"/>
      <c r="K213" s="6"/>
      <c r="L213" s="6"/>
      <c r="M213" s="6"/>
    </row>
    <row r="214" spans="6:13" ht="12.75" customHeight="1">
      <c r="F214" s="6"/>
      <c r="G214" s="6"/>
      <c r="H214" s="6"/>
      <c r="I214" s="6"/>
      <c r="J214" s="6"/>
      <c r="K214" s="6"/>
      <c r="L214" s="6"/>
      <c r="M214" s="6"/>
    </row>
    <row r="215" spans="6:13" ht="12.75" customHeight="1">
      <c r="F215" s="6"/>
      <c r="G215" s="6"/>
      <c r="H215" s="6"/>
      <c r="I215" s="6"/>
      <c r="J215" s="6"/>
      <c r="K215" s="6"/>
      <c r="L215" s="6"/>
      <c r="M215" s="6"/>
    </row>
    <row r="216" spans="6:13" ht="12.75" customHeight="1">
      <c r="F216" s="6"/>
      <c r="G216" s="6"/>
      <c r="H216" s="6"/>
      <c r="I216" s="6"/>
      <c r="J216" s="6"/>
      <c r="K216" s="6"/>
      <c r="L216" s="6"/>
      <c r="M216" s="6"/>
    </row>
    <row r="217" spans="6:13" ht="12.75" customHeight="1">
      <c r="F217" s="6"/>
      <c r="G217" s="6"/>
      <c r="H217" s="6"/>
      <c r="I217" s="6"/>
      <c r="J217" s="6"/>
      <c r="K217" s="6"/>
      <c r="L217" s="6"/>
      <c r="M217" s="6"/>
    </row>
    <row r="218" spans="6:13" ht="12.75" customHeight="1">
      <c r="F218" s="6"/>
      <c r="G218" s="6"/>
      <c r="H218" s="6"/>
      <c r="I218" s="6"/>
      <c r="J218" s="6"/>
      <c r="K218" s="6"/>
      <c r="L218" s="6"/>
      <c r="M218" s="6"/>
    </row>
    <row r="219" spans="6:13" ht="12.75" customHeight="1">
      <c r="F219" s="6"/>
      <c r="G219" s="6"/>
      <c r="H219" s="6"/>
      <c r="I219" s="6"/>
      <c r="J219" s="6"/>
      <c r="K219" s="6"/>
      <c r="L219" s="6"/>
      <c r="M219" s="6"/>
    </row>
    <row r="220" spans="6:13" ht="12.75" customHeight="1">
      <c r="F220" s="6"/>
      <c r="G220" s="6"/>
      <c r="H220" s="6"/>
      <c r="I220" s="6"/>
      <c r="J220" s="6"/>
      <c r="K220" s="6"/>
      <c r="L220" s="6"/>
      <c r="M220" s="6"/>
    </row>
    <row r="221" spans="6:13" ht="12.75" customHeight="1">
      <c r="F221" s="6"/>
      <c r="G221" s="6"/>
      <c r="H221" s="6"/>
      <c r="I221" s="6"/>
      <c r="J221" s="6"/>
      <c r="K221" s="6"/>
      <c r="L221" s="6"/>
      <c r="M221" s="6"/>
    </row>
    <row r="222" spans="6:13" ht="12.75" customHeight="1">
      <c r="F222" s="6"/>
      <c r="G222" s="6"/>
      <c r="H222" s="6"/>
      <c r="I222" s="6"/>
      <c r="J222" s="6"/>
      <c r="K222" s="6"/>
      <c r="L222" s="6"/>
      <c r="M222" s="6"/>
    </row>
    <row r="223" spans="6:13" ht="12.75" customHeight="1">
      <c r="F223" s="6"/>
      <c r="G223" s="6"/>
      <c r="H223" s="6"/>
      <c r="I223" s="6"/>
      <c r="J223" s="6"/>
      <c r="K223" s="6"/>
      <c r="L223" s="6"/>
      <c r="M223" s="6"/>
    </row>
    <row r="224" spans="6:13" ht="12.75" customHeight="1">
      <c r="F224" s="6"/>
      <c r="G224" s="6"/>
      <c r="H224" s="6"/>
      <c r="I224" s="6"/>
      <c r="J224" s="6"/>
      <c r="K224" s="6"/>
      <c r="L224" s="6"/>
      <c r="M224" s="6"/>
    </row>
    <row r="225" spans="6:13" ht="12.75" customHeight="1">
      <c r="F225" s="6"/>
      <c r="G225" s="6"/>
      <c r="H225" s="6"/>
      <c r="I225" s="6"/>
      <c r="J225" s="6"/>
      <c r="K225" s="6"/>
      <c r="L225" s="6"/>
      <c r="M225" s="6"/>
    </row>
    <row r="226" spans="6:13" ht="12.75" customHeight="1">
      <c r="F226" s="6"/>
      <c r="G226" s="6"/>
      <c r="H226" s="6"/>
      <c r="I226" s="6"/>
      <c r="J226" s="6"/>
      <c r="K226" s="6"/>
      <c r="L226" s="6"/>
      <c r="M226" s="6"/>
    </row>
    <row r="227" spans="6:13" ht="12.75" customHeight="1">
      <c r="F227" s="6"/>
      <c r="G227" s="6"/>
      <c r="H227" s="6"/>
      <c r="I227" s="6"/>
      <c r="J227" s="6"/>
      <c r="K227" s="6"/>
      <c r="L227" s="6"/>
      <c r="M227" s="6"/>
    </row>
    <row r="228" spans="6:13" ht="12.75" customHeight="1">
      <c r="F228" s="6"/>
      <c r="G228" s="6"/>
      <c r="H228" s="6"/>
      <c r="I228" s="6"/>
      <c r="J228" s="6"/>
      <c r="K228" s="6"/>
      <c r="L228" s="6"/>
      <c r="M228" s="6"/>
    </row>
    <row r="229" spans="6:13" ht="12.75" customHeight="1">
      <c r="F229" s="6"/>
      <c r="G229" s="6"/>
      <c r="H229" s="6"/>
      <c r="I229" s="6"/>
      <c r="J229" s="6"/>
      <c r="K229" s="6"/>
      <c r="L229" s="6"/>
      <c r="M229" s="6"/>
    </row>
    <row r="230" spans="6:13" ht="12.75" customHeight="1">
      <c r="F230" s="6"/>
      <c r="G230" s="6"/>
      <c r="H230" s="6"/>
      <c r="I230" s="6"/>
      <c r="J230" s="6"/>
      <c r="K230" s="6"/>
      <c r="L230" s="6"/>
      <c r="M230" s="6"/>
    </row>
    <row r="231" spans="6:13" ht="12.75" customHeight="1">
      <c r="F231" s="6"/>
      <c r="G231" s="6"/>
      <c r="H231" s="6"/>
      <c r="I231" s="6"/>
      <c r="J231" s="6"/>
      <c r="K231" s="6"/>
      <c r="L231" s="6"/>
      <c r="M231" s="6"/>
    </row>
    <row r="232" spans="6:13" ht="12.75" customHeight="1">
      <c r="F232" s="6"/>
      <c r="G232" s="6"/>
      <c r="H232" s="6"/>
      <c r="I232" s="6"/>
      <c r="J232" s="6"/>
      <c r="K232" s="6"/>
      <c r="L232" s="6"/>
      <c r="M232" s="6"/>
    </row>
    <row r="233" spans="6:13" ht="12.75" customHeight="1">
      <c r="F233" s="6"/>
      <c r="G233" s="6"/>
      <c r="H233" s="6"/>
      <c r="I233" s="6"/>
      <c r="J233" s="6"/>
      <c r="K233" s="6"/>
      <c r="L233" s="6"/>
      <c r="M233" s="6"/>
    </row>
    <row r="234" spans="6:13" ht="12.75" customHeight="1">
      <c r="F234" s="6"/>
      <c r="G234" s="6"/>
      <c r="H234" s="6"/>
      <c r="I234" s="6"/>
      <c r="J234" s="6"/>
      <c r="K234" s="6"/>
      <c r="L234" s="6"/>
      <c r="M234" s="6"/>
    </row>
    <row r="235" spans="5:13" ht="12.75" customHeight="1">
      <c r="E235" s="15"/>
      <c r="F235" s="6"/>
      <c r="G235" s="6"/>
      <c r="H235" s="6"/>
      <c r="I235" s="6"/>
      <c r="J235" s="6"/>
      <c r="K235" s="6"/>
      <c r="L235" s="6"/>
      <c r="M235" s="6"/>
    </row>
    <row r="236" spans="5:13" ht="12.75" customHeight="1">
      <c r="E236" s="15"/>
      <c r="F236" s="6"/>
      <c r="G236" s="6"/>
      <c r="H236" s="6"/>
      <c r="I236" s="6"/>
      <c r="J236" s="6"/>
      <c r="K236" s="6"/>
      <c r="L236" s="6"/>
      <c r="M236" s="6"/>
    </row>
    <row r="237" spans="6:13" ht="12.75" customHeight="1">
      <c r="F237" s="6"/>
      <c r="G237" s="6"/>
      <c r="H237" s="6"/>
      <c r="I237" s="6"/>
      <c r="J237" s="6"/>
      <c r="K237" s="6"/>
      <c r="L237" s="6"/>
      <c r="M237" s="6"/>
    </row>
    <row r="238" spans="6:13" ht="12.75" customHeight="1">
      <c r="F238" s="6"/>
      <c r="G238" s="6"/>
      <c r="H238" s="6"/>
      <c r="I238" s="6"/>
      <c r="J238" s="6"/>
      <c r="K238" s="6"/>
      <c r="L238" s="6"/>
      <c r="M238" s="6"/>
    </row>
    <row r="239" spans="6:13" ht="12.75" customHeight="1">
      <c r="F239" s="6"/>
      <c r="G239" s="6"/>
      <c r="H239" s="6"/>
      <c r="I239" s="6"/>
      <c r="J239" s="6"/>
      <c r="K239" s="6"/>
      <c r="L239" s="6"/>
      <c r="M239" s="6"/>
    </row>
    <row r="240" spans="6:13" ht="12.75" customHeight="1">
      <c r="F240" s="6"/>
      <c r="G240" s="6"/>
      <c r="H240" s="6"/>
      <c r="I240" s="6"/>
      <c r="J240" s="6"/>
      <c r="K240" s="6"/>
      <c r="L240" s="6"/>
      <c r="M240" s="6"/>
    </row>
    <row r="241" spans="6:13" ht="12.75" customHeight="1">
      <c r="F241" s="6"/>
      <c r="G241" s="6"/>
      <c r="H241" s="6"/>
      <c r="I241" s="6"/>
      <c r="J241" s="6"/>
      <c r="K241" s="6"/>
      <c r="L241" s="6"/>
      <c r="M241" s="6"/>
    </row>
    <row r="242" spans="6:13" ht="12.75" customHeight="1">
      <c r="F242" s="6"/>
      <c r="G242" s="6"/>
      <c r="H242" s="6"/>
      <c r="I242" s="6"/>
      <c r="J242" s="6"/>
      <c r="K242" s="6"/>
      <c r="L242" s="6"/>
      <c r="M242" s="6"/>
    </row>
    <row r="243" spans="6:13" ht="12.75" customHeight="1">
      <c r="F243" s="6"/>
      <c r="G243" s="6"/>
      <c r="H243" s="6"/>
      <c r="I243" s="6"/>
      <c r="J243" s="6"/>
      <c r="K243" s="6"/>
      <c r="L243" s="6"/>
      <c r="M243" s="6"/>
    </row>
    <row r="244" spans="6:13" ht="12.75" customHeight="1">
      <c r="F244" s="6"/>
      <c r="G244" s="6"/>
      <c r="H244" s="6"/>
      <c r="I244" s="6"/>
      <c r="J244" s="6"/>
      <c r="K244" s="6"/>
      <c r="L244" s="6"/>
      <c r="M244" s="6"/>
    </row>
    <row r="245" spans="6:13" ht="12.75" customHeight="1">
      <c r="F245" s="6"/>
      <c r="G245" s="6"/>
      <c r="H245" s="6"/>
      <c r="I245" s="6"/>
      <c r="J245" s="6"/>
      <c r="K245" s="6"/>
      <c r="L245" s="6"/>
      <c r="M245" s="6"/>
    </row>
    <row r="246" spans="6:13" ht="12.75" customHeight="1">
      <c r="F246" s="6"/>
      <c r="G246" s="6"/>
      <c r="H246" s="6"/>
      <c r="I246" s="6"/>
      <c r="J246" s="6"/>
      <c r="K246" s="6"/>
      <c r="L246" s="6"/>
      <c r="M246" s="6"/>
    </row>
    <row r="247" spans="6:13" ht="12.75" customHeight="1">
      <c r="F247" s="6"/>
      <c r="G247" s="6"/>
      <c r="H247" s="6"/>
      <c r="I247" s="6"/>
      <c r="J247" s="6"/>
      <c r="K247" s="6"/>
      <c r="L247" s="6"/>
      <c r="M247" s="6"/>
    </row>
    <row r="248" spans="6:13" ht="12.75" customHeight="1">
      <c r="F248" s="6"/>
      <c r="G248" s="6"/>
      <c r="H248" s="6"/>
      <c r="I248" s="6"/>
      <c r="J248" s="6"/>
      <c r="K248" s="6"/>
      <c r="L248" s="6"/>
      <c r="M248" s="6"/>
    </row>
    <row r="249" spans="6:13" ht="12.75" customHeight="1">
      <c r="F249" s="6"/>
      <c r="G249" s="6"/>
      <c r="H249" s="6"/>
      <c r="I249" s="6"/>
      <c r="J249" s="6"/>
      <c r="K249" s="6"/>
      <c r="L249" s="6"/>
      <c r="M249" s="6"/>
    </row>
    <row r="250" spans="6:13" ht="12.75" customHeight="1">
      <c r="F250" s="6"/>
      <c r="G250" s="6"/>
      <c r="H250" s="6"/>
      <c r="I250" s="6"/>
      <c r="J250" s="6"/>
      <c r="K250" s="6"/>
      <c r="L250" s="6"/>
      <c r="M250" s="6"/>
    </row>
    <row r="251" spans="6:13" ht="12.75" customHeight="1">
      <c r="F251" s="6"/>
      <c r="G251" s="6"/>
      <c r="H251" s="6"/>
      <c r="I251" s="6"/>
      <c r="J251" s="6"/>
      <c r="K251" s="6"/>
      <c r="L251" s="6"/>
      <c r="M251" s="6"/>
    </row>
    <row r="252" spans="6:13" ht="12.75" customHeight="1">
      <c r="F252" s="6"/>
      <c r="G252" s="6"/>
      <c r="H252" s="6"/>
      <c r="I252" s="6"/>
      <c r="J252" s="6"/>
      <c r="K252" s="6"/>
      <c r="L252" s="6"/>
      <c r="M252" s="6"/>
    </row>
    <row r="253" spans="6:13" ht="12.75" customHeight="1">
      <c r="F253" s="6"/>
      <c r="G253" s="6"/>
      <c r="H253" s="6"/>
      <c r="I253" s="6"/>
      <c r="J253" s="6"/>
      <c r="K253" s="6"/>
      <c r="L253" s="6"/>
      <c r="M253" s="6"/>
    </row>
    <row r="254" spans="6:13" ht="12.75" customHeight="1">
      <c r="F254" s="6"/>
      <c r="G254" s="6"/>
      <c r="H254" s="6"/>
      <c r="I254" s="6"/>
      <c r="J254" s="6"/>
      <c r="K254" s="6"/>
      <c r="L254" s="6"/>
      <c r="M254" s="6"/>
    </row>
    <row r="255" spans="6:13" ht="12.75" customHeight="1">
      <c r="F255" s="6"/>
      <c r="G255" s="6"/>
      <c r="H255" s="6"/>
      <c r="I255" s="6"/>
      <c r="J255" s="6"/>
      <c r="K255" s="6"/>
      <c r="L255" s="6"/>
      <c r="M255" s="6"/>
    </row>
    <row r="256" spans="6:13" ht="12.75" customHeight="1">
      <c r="F256" s="6"/>
      <c r="G256" s="6"/>
      <c r="H256" s="6"/>
      <c r="I256" s="6"/>
      <c r="J256" s="6"/>
      <c r="K256" s="6"/>
      <c r="L256" s="6"/>
      <c r="M256" s="6"/>
    </row>
    <row r="257" spans="6:13" ht="12.75" customHeight="1">
      <c r="F257" s="6"/>
      <c r="G257" s="6"/>
      <c r="H257" s="6"/>
      <c r="I257" s="6"/>
      <c r="J257" s="6"/>
      <c r="K257" s="6"/>
      <c r="L257" s="6"/>
      <c r="M257" s="6"/>
    </row>
    <row r="258" spans="6:13" ht="12.75" customHeight="1">
      <c r="F258" s="6"/>
      <c r="G258" s="6"/>
      <c r="H258" s="6"/>
      <c r="I258" s="6"/>
      <c r="J258" s="6"/>
      <c r="K258" s="6"/>
      <c r="L258" s="6"/>
      <c r="M258" s="6"/>
    </row>
    <row r="259" spans="6:13" ht="12.75" customHeight="1">
      <c r="F259" s="6"/>
      <c r="G259" s="6"/>
      <c r="H259" s="6"/>
      <c r="I259" s="6"/>
      <c r="J259" s="6"/>
      <c r="K259" s="6"/>
      <c r="L259" s="6"/>
      <c r="M259" s="6"/>
    </row>
    <row r="260" spans="6:13" ht="12.75" customHeight="1">
      <c r="F260" s="6"/>
      <c r="G260" s="6"/>
      <c r="H260" s="6"/>
      <c r="I260" s="6"/>
      <c r="J260" s="6"/>
      <c r="K260" s="6"/>
      <c r="L260" s="6"/>
      <c r="M260" s="6"/>
    </row>
    <row r="261" spans="6:13" ht="12.75" customHeight="1">
      <c r="F261" s="6"/>
      <c r="G261" s="6"/>
      <c r="H261" s="6"/>
      <c r="I261" s="6"/>
      <c r="J261" s="6"/>
      <c r="K261" s="6"/>
      <c r="L261" s="6"/>
      <c r="M261" s="6"/>
    </row>
    <row r="262" spans="6:13" ht="12.75" customHeight="1">
      <c r="F262" s="6"/>
      <c r="G262" s="6"/>
      <c r="H262" s="6"/>
      <c r="I262" s="6"/>
      <c r="J262" s="6"/>
      <c r="K262" s="6"/>
      <c r="L262" s="6"/>
      <c r="M262" s="6"/>
    </row>
    <row r="263" spans="6:13" ht="12.75" customHeight="1">
      <c r="F263" s="6"/>
      <c r="G263" s="6"/>
      <c r="H263" s="6"/>
      <c r="I263" s="6"/>
      <c r="J263" s="6"/>
      <c r="K263" s="6"/>
      <c r="L263" s="6"/>
      <c r="M263" s="6"/>
    </row>
    <row r="264" spans="6:13" ht="12.75" customHeight="1">
      <c r="F264" s="6"/>
      <c r="G264" s="6"/>
      <c r="H264" s="6"/>
      <c r="I264" s="6"/>
      <c r="J264" s="6"/>
      <c r="K264" s="6"/>
      <c r="L264" s="6"/>
      <c r="M264" s="6"/>
    </row>
    <row r="265" spans="6:13" ht="12.75" customHeight="1">
      <c r="F265" s="6"/>
      <c r="G265" s="6"/>
      <c r="H265" s="6"/>
      <c r="I265" s="6"/>
      <c r="J265" s="6"/>
      <c r="K265" s="6"/>
      <c r="L265" s="6"/>
      <c r="M265" s="6"/>
    </row>
    <row r="266" spans="6:13" ht="12.75" customHeight="1">
      <c r="F266" s="6"/>
      <c r="G266" s="6"/>
      <c r="H266" s="6"/>
      <c r="I266" s="6"/>
      <c r="J266" s="6"/>
      <c r="K266" s="6"/>
      <c r="L266" s="6"/>
      <c r="M266" s="6"/>
    </row>
    <row r="267" spans="6:13" ht="12.75" customHeight="1">
      <c r="F267" s="6"/>
      <c r="G267" s="6"/>
      <c r="H267" s="6"/>
      <c r="I267" s="6"/>
      <c r="J267" s="6"/>
      <c r="K267" s="6"/>
      <c r="L267" s="6"/>
      <c r="M267" s="6"/>
    </row>
    <row r="268" spans="6:13" ht="12.75" customHeight="1">
      <c r="F268" s="6"/>
      <c r="G268" s="6"/>
      <c r="H268" s="6"/>
      <c r="I268" s="6"/>
      <c r="J268" s="6"/>
      <c r="K268" s="6"/>
      <c r="L268" s="6"/>
      <c r="M268" s="6"/>
    </row>
    <row r="269" spans="6:13" ht="12.75" customHeight="1">
      <c r="F269" s="6"/>
      <c r="G269" s="6"/>
      <c r="H269" s="6"/>
      <c r="I269" s="6"/>
      <c r="J269" s="6"/>
      <c r="K269" s="6"/>
      <c r="L269" s="6"/>
      <c r="M269" s="6"/>
    </row>
    <row r="270" spans="6:13" ht="12.75" customHeight="1">
      <c r="F270" s="6"/>
      <c r="G270" s="6"/>
      <c r="H270" s="6"/>
      <c r="I270" s="6"/>
      <c r="J270" s="6"/>
      <c r="K270" s="6"/>
      <c r="L270" s="6"/>
      <c r="M270" s="6"/>
    </row>
    <row r="271" spans="6:13" ht="12.75" customHeight="1">
      <c r="F271" s="6"/>
      <c r="G271" s="6"/>
      <c r="H271" s="6"/>
      <c r="I271" s="6"/>
      <c r="J271" s="6"/>
      <c r="K271" s="6"/>
      <c r="L271" s="6"/>
      <c r="M271" s="6"/>
    </row>
    <row r="272" spans="6:13" ht="12.75" customHeight="1">
      <c r="F272" s="6"/>
      <c r="G272" s="6"/>
      <c r="H272" s="6"/>
      <c r="I272" s="6"/>
      <c r="J272" s="6"/>
      <c r="K272" s="6"/>
      <c r="L272" s="6"/>
      <c r="M272" s="6"/>
    </row>
    <row r="273" spans="6:13" ht="12.75" customHeight="1">
      <c r="F273" s="6"/>
      <c r="G273" s="6"/>
      <c r="H273" s="6"/>
      <c r="I273" s="6"/>
      <c r="J273" s="6"/>
      <c r="K273" s="6"/>
      <c r="L273" s="6"/>
      <c r="M273" s="6"/>
    </row>
    <row r="274" spans="6:13" ht="12.75" customHeight="1">
      <c r="F274" s="6"/>
      <c r="G274" s="6"/>
      <c r="H274" s="6"/>
      <c r="I274" s="6"/>
      <c r="J274" s="6"/>
      <c r="K274" s="6"/>
      <c r="L274" s="6"/>
      <c r="M274" s="6"/>
    </row>
    <row r="275" spans="6:13" ht="12.75" customHeight="1">
      <c r="F275" s="6"/>
      <c r="G275" s="6"/>
      <c r="H275" s="6"/>
      <c r="I275" s="6"/>
      <c r="J275" s="6"/>
      <c r="K275" s="6"/>
      <c r="L275" s="6"/>
      <c r="M275" s="6"/>
    </row>
    <row r="276" spans="6:13" ht="12.75" customHeight="1">
      <c r="F276" s="6"/>
      <c r="G276" s="6"/>
      <c r="H276" s="6"/>
      <c r="I276" s="6"/>
      <c r="J276" s="6"/>
      <c r="K276" s="6"/>
      <c r="L276" s="6"/>
      <c r="M276" s="6"/>
    </row>
    <row r="277" spans="6:13" ht="12.75" customHeight="1">
      <c r="F277" s="6"/>
      <c r="G277" s="6"/>
      <c r="H277" s="6"/>
      <c r="I277" s="6"/>
      <c r="J277" s="6"/>
      <c r="K277" s="6"/>
      <c r="L277" s="6"/>
      <c r="M277" s="6"/>
    </row>
    <row r="278" spans="6:13" ht="12.75" customHeight="1">
      <c r="F278" s="6"/>
      <c r="G278" s="6"/>
      <c r="H278" s="6"/>
      <c r="I278" s="6"/>
      <c r="J278" s="6"/>
      <c r="K278" s="6"/>
      <c r="L278" s="6"/>
      <c r="M278" s="6"/>
    </row>
    <row r="279" spans="6:13" ht="12.75" customHeight="1">
      <c r="F279" s="6"/>
      <c r="G279" s="6"/>
      <c r="H279" s="6"/>
      <c r="I279" s="6"/>
      <c r="J279" s="6"/>
      <c r="K279" s="6"/>
      <c r="L279" s="6"/>
      <c r="M279" s="6"/>
    </row>
    <row r="280" spans="6:13" ht="12.75" customHeight="1">
      <c r="F280" s="6"/>
      <c r="G280" s="6"/>
      <c r="H280" s="6"/>
      <c r="I280" s="6"/>
      <c r="J280" s="6"/>
      <c r="K280" s="6"/>
      <c r="L280" s="6"/>
      <c r="M280" s="6"/>
    </row>
    <row r="281" spans="6:13" ht="12.75" customHeight="1">
      <c r="F281" s="6"/>
      <c r="G281" s="6"/>
      <c r="H281" s="6"/>
      <c r="I281" s="6"/>
      <c r="J281" s="6"/>
      <c r="K281" s="6"/>
      <c r="L281" s="6"/>
      <c r="M281" s="6"/>
    </row>
    <row r="282" spans="6:13" ht="12.75" customHeight="1">
      <c r="F282" s="6"/>
      <c r="G282" s="6"/>
      <c r="H282" s="6"/>
      <c r="I282" s="6"/>
      <c r="J282" s="6"/>
      <c r="K282" s="6"/>
      <c r="L282" s="6"/>
      <c r="M282" s="6"/>
    </row>
    <row r="283" spans="6:13" ht="12.75" customHeight="1">
      <c r="F283" s="6"/>
      <c r="G283" s="6"/>
      <c r="H283" s="6"/>
      <c r="I283" s="6"/>
      <c r="J283" s="6"/>
      <c r="K283" s="6"/>
      <c r="L283" s="6"/>
      <c r="M283" s="6"/>
    </row>
    <row r="284" spans="6:13" ht="12.75" customHeight="1">
      <c r="F284" s="6"/>
      <c r="G284" s="6"/>
      <c r="H284" s="6"/>
      <c r="I284" s="6"/>
      <c r="J284" s="6"/>
      <c r="K284" s="6"/>
      <c r="L284" s="6"/>
      <c r="M284" s="6"/>
    </row>
    <row r="285" spans="6:13" ht="12.75" customHeight="1">
      <c r="F285" s="6"/>
      <c r="G285" s="6"/>
      <c r="H285" s="6"/>
      <c r="I285" s="6"/>
      <c r="J285" s="6"/>
      <c r="K285" s="6"/>
      <c r="L285" s="6"/>
      <c r="M285" s="6"/>
    </row>
    <row r="286" spans="6:13" ht="12.75" customHeight="1">
      <c r="F286" s="6"/>
      <c r="G286" s="6"/>
      <c r="H286" s="6"/>
      <c r="I286" s="6"/>
      <c r="J286" s="6"/>
      <c r="K286" s="6"/>
      <c r="L286" s="6"/>
      <c r="M286" s="6"/>
    </row>
    <row r="287" spans="6:13" ht="12.75" customHeight="1">
      <c r="F287" s="6"/>
      <c r="G287" s="6"/>
      <c r="H287" s="6"/>
      <c r="I287" s="6"/>
      <c r="J287" s="6"/>
      <c r="K287" s="6"/>
      <c r="L287" s="6"/>
      <c r="M287" s="6"/>
    </row>
    <row r="288" spans="6:13" ht="12.75" customHeight="1">
      <c r="F288" s="6"/>
      <c r="G288" s="6"/>
      <c r="H288" s="6"/>
      <c r="I288" s="6"/>
      <c r="J288" s="6"/>
      <c r="K288" s="6"/>
      <c r="L288" s="6"/>
      <c r="M288" s="6"/>
    </row>
    <row r="289" spans="6:13" ht="12.75" customHeight="1">
      <c r="F289" s="6"/>
      <c r="G289" s="6"/>
      <c r="H289" s="6"/>
      <c r="I289" s="6"/>
      <c r="J289" s="6"/>
      <c r="K289" s="6"/>
      <c r="L289" s="6"/>
      <c r="M289" s="6"/>
    </row>
    <row r="290" spans="6:13" ht="12.75" customHeight="1">
      <c r="F290" s="6"/>
      <c r="G290" s="6"/>
      <c r="H290" s="6"/>
      <c r="I290" s="6"/>
      <c r="J290" s="6"/>
      <c r="K290" s="6"/>
      <c r="L290" s="6"/>
      <c r="M290" s="6"/>
    </row>
    <row r="291" spans="6:13" ht="12.75" customHeight="1">
      <c r="F291" s="6"/>
      <c r="G291" s="6"/>
      <c r="H291" s="6"/>
      <c r="I291" s="6"/>
      <c r="J291" s="6"/>
      <c r="K291" s="6"/>
      <c r="L291" s="6"/>
      <c r="M291" s="6"/>
    </row>
    <row r="292" spans="6:13" ht="12.75" customHeight="1">
      <c r="F292" s="6"/>
      <c r="G292" s="6"/>
      <c r="H292" s="6"/>
      <c r="I292" s="6"/>
      <c r="J292" s="6"/>
      <c r="K292" s="6"/>
      <c r="L292" s="6"/>
      <c r="M292" s="6"/>
    </row>
    <row r="293" spans="6:13" ht="12.75" customHeight="1">
      <c r="F293" s="6"/>
      <c r="G293" s="6"/>
      <c r="H293" s="6"/>
      <c r="I293" s="6"/>
      <c r="J293" s="6"/>
      <c r="K293" s="6"/>
      <c r="L293" s="6"/>
      <c r="M293" s="6"/>
    </row>
    <row r="294" spans="6:13" ht="12.75" customHeight="1">
      <c r="F294" s="6"/>
      <c r="G294" s="6"/>
      <c r="H294" s="6"/>
      <c r="I294" s="6"/>
      <c r="J294" s="6"/>
      <c r="K294" s="6"/>
      <c r="L294" s="6"/>
      <c r="M294" s="6"/>
    </row>
    <row r="295" spans="6:13" ht="12.75" customHeight="1">
      <c r="F295" s="6"/>
      <c r="G295" s="6"/>
      <c r="H295" s="6"/>
      <c r="I295" s="6"/>
      <c r="J295" s="6"/>
      <c r="K295" s="6"/>
      <c r="L295" s="6"/>
      <c r="M295" s="6"/>
    </row>
    <row r="296" spans="6:13" ht="12.75" customHeight="1">
      <c r="F296" s="6"/>
      <c r="G296" s="6"/>
      <c r="H296" s="6"/>
      <c r="I296" s="6"/>
      <c r="J296" s="6"/>
      <c r="K296" s="6"/>
      <c r="L296" s="6"/>
      <c r="M296" s="6"/>
    </row>
    <row r="297" spans="6:13" ht="12.75" customHeight="1">
      <c r="F297" s="6"/>
      <c r="G297" s="6"/>
      <c r="H297" s="6"/>
      <c r="I297" s="6"/>
      <c r="J297" s="6"/>
      <c r="K297" s="6"/>
      <c r="L297" s="6"/>
      <c r="M297" s="6"/>
    </row>
    <row r="298" spans="6:13" ht="12.75" customHeight="1">
      <c r="F298" s="6"/>
      <c r="G298" s="6"/>
      <c r="H298" s="6"/>
      <c r="I298" s="6"/>
      <c r="J298" s="6"/>
      <c r="K298" s="6"/>
      <c r="L298" s="6"/>
      <c r="M298" s="6"/>
    </row>
    <row r="299" spans="6:13" ht="12.75" customHeight="1">
      <c r="F299" s="6"/>
      <c r="G299" s="6"/>
      <c r="H299" s="6"/>
      <c r="I299" s="6"/>
      <c r="J299" s="6"/>
      <c r="K299" s="6"/>
      <c r="L299" s="6"/>
      <c r="M299" s="6"/>
    </row>
    <row r="300" spans="6:13" ht="12.75" customHeight="1">
      <c r="F300" s="6"/>
      <c r="G300" s="6"/>
      <c r="H300" s="6"/>
      <c r="I300" s="6"/>
      <c r="J300" s="6"/>
      <c r="K300" s="6"/>
      <c r="L300" s="6"/>
      <c r="M300" s="6"/>
    </row>
    <row r="301" spans="6:13" ht="12.75" customHeight="1">
      <c r="F301" s="6"/>
      <c r="G301" s="6"/>
      <c r="H301" s="6"/>
      <c r="I301" s="6"/>
      <c r="J301" s="6"/>
      <c r="K301" s="6"/>
      <c r="L301" s="6"/>
      <c r="M301" s="6"/>
    </row>
    <row r="302" spans="6:13" ht="12.75" customHeight="1">
      <c r="F302" s="6"/>
      <c r="G302" s="6"/>
      <c r="H302" s="6"/>
      <c r="I302" s="6"/>
      <c r="J302" s="6"/>
      <c r="K302" s="6"/>
      <c r="L302" s="6"/>
      <c r="M302" s="6"/>
    </row>
    <row r="303" spans="6:13" ht="12.75" customHeight="1">
      <c r="F303" s="6"/>
      <c r="G303" s="6"/>
      <c r="H303" s="6"/>
      <c r="I303" s="6"/>
      <c r="J303" s="6"/>
      <c r="K303" s="6"/>
      <c r="L303" s="6"/>
      <c r="M303" s="6"/>
    </row>
    <row r="304" spans="6:13" ht="12.75" customHeight="1">
      <c r="F304" s="6"/>
      <c r="G304" s="6"/>
      <c r="H304" s="6"/>
      <c r="I304" s="6"/>
      <c r="J304" s="6"/>
      <c r="K304" s="6"/>
      <c r="L304" s="6"/>
      <c r="M304" s="6"/>
    </row>
    <row r="305" spans="6:13" ht="12.75" customHeight="1">
      <c r="F305" s="6"/>
      <c r="G305" s="6"/>
      <c r="H305" s="6"/>
      <c r="I305" s="6"/>
      <c r="J305" s="6"/>
      <c r="K305" s="6"/>
      <c r="L305" s="6"/>
      <c r="M305" s="6"/>
    </row>
    <row r="306" spans="6:13" ht="12.75" customHeight="1">
      <c r="F306" s="6"/>
      <c r="G306" s="6"/>
      <c r="H306" s="6"/>
      <c r="I306" s="6"/>
      <c r="J306" s="6"/>
      <c r="K306" s="6"/>
      <c r="L306" s="6"/>
      <c r="M306" s="6"/>
    </row>
    <row r="307" spans="6:13" ht="12.75" customHeight="1">
      <c r="F307" s="6"/>
      <c r="G307" s="6"/>
      <c r="H307" s="6"/>
      <c r="I307" s="6"/>
      <c r="J307" s="6"/>
      <c r="K307" s="6"/>
      <c r="L307" s="6"/>
      <c r="M307" s="6"/>
    </row>
    <row r="308" spans="6:13" ht="12.75" customHeight="1">
      <c r="F308" s="6"/>
      <c r="G308" s="6"/>
      <c r="H308" s="6"/>
      <c r="I308" s="6"/>
      <c r="J308" s="6"/>
      <c r="K308" s="6"/>
      <c r="L308" s="6"/>
      <c r="M308" s="6"/>
    </row>
    <row r="309" spans="6:13" ht="12.75" customHeight="1">
      <c r="F309" s="6"/>
      <c r="G309" s="6"/>
      <c r="H309" s="6"/>
      <c r="I309" s="6"/>
      <c r="J309" s="6"/>
      <c r="K309" s="6"/>
      <c r="L309" s="6"/>
      <c r="M309" s="6"/>
    </row>
    <row r="310" spans="6:13" ht="12.75" customHeight="1">
      <c r="F310" s="6"/>
      <c r="G310" s="6"/>
      <c r="H310" s="6"/>
      <c r="I310" s="6"/>
      <c r="J310" s="6"/>
      <c r="K310" s="6"/>
      <c r="L310" s="6"/>
      <c r="M310" s="6"/>
    </row>
    <row r="311" spans="6:13" ht="12.75" customHeight="1">
      <c r="F311" s="6"/>
      <c r="G311" s="6"/>
      <c r="H311" s="6"/>
      <c r="I311" s="6"/>
      <c r="J311" s="6"/>
      <c r="K311" s="6"/>
      <c r="L311" s="6"/>
      <c r="M311" s="6"/>
    </row>
    <row r="312" spans="6:13" ht="12.75" customHeight="1">
      <c r="F312" s="6"/>
      <c r="G312" s="6"/>
      <c r="H312" s="6"/>
      <c r="I312" s="6"/>
      <c r="J312" s="6"/>
      <c r="K312" s="6"/>
      <c r="L312" s="6"/>
      <c r="M312" s="6"/>
    </row>
    <row r="313" spans="6:13" ht="12.75" customHeight="1">
      <c r="F313" s="6"/>
      <c r="G313" s="6"/>
      <c r="H313" s="6"/>
      <c r="I313" s="6"/>
      <c r="J313" s="6"/>
      <c r="K313" s="6"/>
      <c r="L313" s="6"/>
      <c r="M313" s="6"/>
    </row>
  </sheetData>
  <sheetProtection/>
  <mergeCells count="2">
    <mergeCell ref="A1:M1"/>
    <mergeCell ref="A2:M2"/>
  </mergeCells>
  <printOptions/>
  <pageMargins left="0.75" right="0.75" top="1" bottom="1" header="0.5" footer="0.5"/>
  <pageSetup fitToWidth="3" fitToHeight="1" horizontalDpi="300" verticalDpi="300" orientation="portrait" paperSize="9" scale="4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Yegor Kishilov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Kishilov</dc:creator>
  <cp:keywords/>
  <dc:description/>
  <cp:lastModifiedBy>l</cp:lastModifiedBy>
  <cp:lastPrinted>2006-11-02T17:41:16Z</cp:lastPrinted>
  <dcterms:created xsi:type="dcterms:W3CDTF">2000-11-09T19:26:36Z</dcterms:created>
  <dcterms:modified xsi:type="dcterms:W3CDTF">2023-05-04T13:23:54Z</dcterms:modified>
  <cp:category/>
  <cp:version/>
  <cp:contentType/>
  <cp:contentStatus/>
</cp:coreProperties>
</file>