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2120" windowHeight="9120" activeTab="0"/>
  </bookViews>
  <sheets>
    <sheet name="Лист1" sheetId="1" r:id="rId1"/>
  </sheets>
  <definedNames>
    <definedName name="_xlnm.Print_Area" localSheetId="0">'Лист1'!$A$1:$P$116</definedName>
  </definedNames>
  <calcPr fullCalcOnLoad="1"/>
</workbook>
</file>

<file path=xl/sharedStrings.xml><?xml version="1.0" encoding="utf-8"?>
<sst xmlns="http://schemas.openxmlformats.org/spreadsheetml/2006/main" count="162" uniqueCount="93">
  <si>
    <t>№</t>
  </si>
  <si>
    <t>Класс</t>
  </si>
  <si>
    <t>Школа</t>
  </si>
  <si>
    <t>ФИО</t>
  </si>
  <si>
    <t>∑</t>
  </si>
  <si>
    <t>2 (5)</t>
  </si>
  <si>
    <t>1 (3)</t>
  </si>
  <si>
    <t>3 (5)</t>
  </si>
  <si>
    <t>4а (4)</t>
  </si>
  <si>
    <t>4б (4)</t>
  </si>
  <si>
    <t>5 (8)</t>
  </si>
  <si>
    <t>6а (4)</t>
  </si>
  <si>
    <t>6б (4)</t>
  </si>
  <si>
    <t>7 (8)</t>
  </si>
  <si>
    <t>10М3</t>
  </si>
  <si>
    <t>лиц БГУ</t>
  </si>
  <si>
    <t>сборы</t>
  </si>
  <si>
    <t>Фоканова Ульяна Владимировна</t>
  </si>
  <si>
    <t>Доп</t>
  </si>
  <si>
    <t>10М1</t>
  </si>
  <si>
    <t>Вильчинская Инна Владимировна</t>
  </si>
  <si>
    <t>Левчук Елена Александровна</t>
  </si>
  <si>
    <t>Таяновская Марта Александровна</t>
  </si>
  <si>
    <t>Ананько Николай Александрович</t>
  </si>
  <si>
    <t>10 В</t>
  </si>
  <si>
    <t>41</t>
  </si>
  <si>
    <t>Пирштук Денис Иванович</t>
  </si>
  <si>
    <t>Вагина Ирина Анатольевна</t>
  </si>
  <si>
    <t>гим 22</t>
  </si>
  <si>
    <t>Абибок Юрий Сергеевич</t>
  </si>
  <si>
    <t>Джаббаров Андрей Александрович</t>
  </si>
  <si>
    <t>Жихарев Владимир Дмитриевич</t>
  </si>
  <si>
    <t>Лойко Евгений Владимирович</t>
  </si>
  <si>
    <t>10М2</t>
  </si>
  <si>
    <t>Малевич Андрей Николаевич</t>
  </si>
  <si>
    <t>10Ф2</t>
  </si>
  <si>
    <t>Богданов Константин Вмкторович</t>
  </si>
  <si>
    <t>Бабицкая Екатерина Валерьевна</t>
  </si>
  <si>
    <t>лиц 22</t>
  </si>
  <si>
    <t>10 А</t>
  </si>
  <si>
    <t>10 Б</t>
  </si>
  <si>
    <t>Гунько Павел Дмитриевич</t>
  </si>
  <si>
    <t>Спешнев Сергей Алексеевич</t>
  </si>
  <si>
    <t>Кулик Евгений Сергеевич</t>
  </si>
  <si>
    <t>Вененцевич Татьяна Валерьевна</t>
  </si>
  <si>
    <t>Тарасевич Максим Сергеевич</t>
  </si>
  <si>
    <t>Байкевич Наталья Александровна</t>
  </si>
  <si>
    <t>Антаневич Алексей Александрович</t>
  </si>
  <si>
    <t>Протосеня Дмитрий Владимирович</t>
  </si>
  <si>
    <t>Шумская Татьяна Владимировна</t>
  </si>
  <si>
    <t>гим 10</t>
  </si>
  <si>
    <t>Мирончик Наталья Юрьевна</t>
  </si>
  <si>
    <t xml:space="preserve">Малик Мария Александровна </t>
  </si>
  <si>
    <t>161</t>
  </si>
  <si>
    <t>гим 5</t>
  </si>
  <si>
    <t xml:space="preserve">Лаврухин Ярослав Васильевич </t>
  </si>
  <si>
    <t>96</t>
  </si>
  <si>
    <t>Литвинов Иван Николаевич</t>
  </si>
  <si>
    <t>лиц БНТУ</t>
  </si>
  <si>
    <t>Витушко Александр Игоревич</t>
  </si>
  <si>
    <t>гим 13</t>
  </si>
  <si>
    <t>Петрушко Дмитрий Сергеевич</t>
  </si>
  <si>
    <t>Погирейчик Олег Игоревич</t>
  </si>
  <si>
    <t>7</t>
  </si>
  <si>
    <t>Третьяков Сергей Александрович</t>
  </si>
  <si>
    <t>10 Д</t>
  </si>
  <si>
    <t>Глущенко Михаил Сергеевич</t>
  </si>
  <si>
    <t>Губин Максим Олегович</t>
  </si>
  <si>
    <t>Дайняк Евгений Викторович</t>
  </si>
  <si>
    <t>Егоров Валерий Вячеславович</t>
  </si>
  <si>
    <t>Мицкевич Евгений Дмитриевич</t>
  </si>
  <si>
    <t>Павлюк Игорь Леонидович</t>
  </si>
  <si>
    <t>Петрашкевич Антон Александрович</t>
  </si>
  <si>
    <t>Тимофеева Варвара Александровна</t>
  </si>
  <si>
    <t>Фомин Сергей Андреевич</t>
  </si>
  <si>
    <t>ЮНИ</t>
  </si>
  <si>
    <t>Канаев Евгений Валерьевич</t>
  </si>
  <si>
    <t>Клочек Павел Дмитриевич</t>
  </si>
  <si>
    <t>116</t>
  </si>
  <si>
    <t>Прохорович Борис Вадимович</t>
  </si>
  <si>
    <t>Сугако Дмитрий Юрьевич</t>
  </si>
  <si>
    <t>Цед Анастасия Викторовна</t>
  </si>
  <si>
    <t>гим Фаниполь</t>
  </si>
  <si>
    <t>212</t>
  </si>
  <si>
    <t>Евтушенко Сергей Александрович</t>
  </si>
  <si>
    <t>Ланкевич Александр Александрович</t>
  </si>
  <si>
    <t>Золотарёв Илья Николаевич</t>
  </si>
  <si>
    <t>Чупольский Виктор Сергеевич</t>
  </si>
  <si>
    <t>Гопенко Виталий Александрович</t>
  </si>
  <si>
    <t>Волоснёв Андрей Олегович</t>
  </si>
  <si>
    <t>28 Турнир городов</t>
  </si>
  <si>
    <t>Результаты весеннего тура – Основной вариант  -   10 класс</t>
  </si>
  <si>
    <t>Рез-т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</si>
</sst>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Q2" sqref="Q2"/>
    </sheetView>
  </sheetViews>
  <sheetFormatPr defaultColWidth="9.00390625" defaultRowHeight="12.75"/>
  <cols>
    <col min="1" max="1" width="3.00390625" style="0" bestFit="1" customWidth="1"/>
    <col min="2" max="2" width="7.625" style="0" customWidth="1"/>
    <col min="3" max="3" width="13.25390625" style="0" bestFit="1" customWidth="1"/>
    <col min="4" max="4" width="6.25390625" style="0" bestFit="1" customWidth="1"/>
    <col min="5" max="5" width="36.25390625" style="0" customWidth="1"/>
    <col min="6" max="14" width="5.375" style="0" customWidth="1"/>
    <col min="15" max="15" width="4.625" style="0" bestFit="1" customWidth="1"/>
    <col min="16" max="16" width="11.00390625" style="0" customWidth="1"/>
  </cols>
  <sheetData>
    <row r="1" spans="1:16" ht="1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8"/>
    </row>
    <row r="2" spans="1:16" ht="15">
      <c r="A2" s="10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/>
    </row>
    <row r="3" spans="1:16" ht="12.75">
      <c r="A3" s="12"/>
      <c r="B3" s="13"/>
      <c r="C3" s="13"/>
      <c r="D3" s="13"/>
      <c r="E3" s="13"/>
      <c r="F3" s="13"/>
      <c r="G3" s="13"/>
      <c r="H3" s="13"/>
      <c r="I3" s="9"/>
      <c r="J3" s="9"/>
      <c r="K3" s="9"/>
      <c r="L3" s="9"/>
      <c r="M3" s="9"/>
      <c r="N3" s="9"/>
      <c r="O3" s="9"/>
      <c r="P3" s="9"/>
    </row>
    <row r="4" spans="1:16" ht="12.75">
      <c r="A4" s="1" t="s">
        <v>0</v>
      </c>
      <c r="B4" s="1" t="s">
        <v>1</v>
      </c>
      <c r="C4" s="1" t="s">
        <v>2</v>
      </c>
      <c r="D4" s="1" t="s">
        <v>18</v>
      </c>
      <c r="E4" s="1" t="s">
        <v>3</v>
      </c>
      <c r="F4" s="2" t="s">
        <v>6</v>
      </c>
      <c r="G4" s="2" t="s">
        <v>5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4</v>
      </c>
      <c r="P4" s="2" t="s">
        <v>92</v>
      </c>
    </row>
    <row r="5" spans="1:16" ht="12.75">
      <c r="A5">
        <v>1</v>
      </c>
      <c r="B5" s="6" t="s">
        <v>24</v>
      </c>
      <c r="C5" s="4" t="s">
        <v>25</v>
      </c>
      <c r="D5" s="4" t="s">
        <v>16</v>
      </c>
      <c r="E5" t="s">
        <v>26</v>
      </c>
      <c r="F5" s="6">
        <v>3</v>
      </c>
      <c r="G5" s="6">
        <v>0</v>
      </c>
      <c r="H5" s="6">
        <v>5</v>
      </c>
      <c r="I5" s="6">
        <v>4</v>
      </c>
      <c r="J5" s="6">
        <v>4</v>
      </c>
      <c r="K5" s="6">
        <v>0</v>
      </c>
      <c r="L5" s="6">
        <v>0</v>
      </c>
      <c r="M5" s="6">
        <v>0</v>
      </c>
      <c r="N5" s="6">
        <v>0</v>
      </c>
      <c r="O5" s="7">
        <f aca="true" t="shared" si="0" ref="O5:O36">SUM(F5:N5)</f>
        <v>16</v>
      </c>
      <c r="P5" s="1">
        <f aca="true" t="shared" si="1" ref="P5:P36">MAX(MAX((F5+G5+H5),(F5+G5+(I5+J5)),(F5+G5+K5),(F5+G5+(L5+M5)),(F5+H5+(I5+J5)),(F5+H5+K5),(F5+H5+(L5+M5)),(F5+(I5+J5)+K5),(F5+(I5+J5)+(L5+M5)),(F5+K5+(L5+M5)),(G5+H5+(I5+J5)),(G5+(I5+J5)+K5),(G5+K5+(L5+M5)),(H5+(I5+J5)+K5),(H5+K5+(L5+M5)),((I5+J5)+K5+(L5+M5)),(F5+G5+N5),(N5+G5+H5),(N5+G5+(I5+J5)),(N5+G5+K5),(N5+G5+(L5+M5)),(N5+H5+(I5+J5)),(N5+H5+K5),(N5+H5+(L5+M5)),(N5+(I5+J5)+K5),(N5+(I5+J5)+(L5+M5)),(N5+K5+(L5+M5))),MAX((N5+F5+H5),(N5+F5+(I5+J5)),(N5+F5+K5),(N5+F5+(L5+M5)),(G5+H5+K5),(G5+H5+(L5+M5))))</f>
        <v>16</v>
      </c>
    </row>
    <row r="6" spans="1:16" ht="12.75">
      <c r="A6">
        <f aca="true" t="shared" si="2" ref="A6:A46">A5+1</f>
        <v>2</v>
      </c>
      <c r="B6" s="6" t="s">
        <v>19</v>
      </c>
      <c r="C6" s="4" t="s">
        <v>15</v>
      </c>
      <c r="D6" s="4" t="s">
        <v>16</v>
      </c>
      <c r="E6" t="s">
        <v>85</v>
      </c>
      <c r="F6" s="6">
        <v>3</v>
      </c>
      <c r="G6" s="6">
        <v>0</v>
      </c>
      <c r="H6" s="6">
        <v>0</v>
      </c>
      <c r="I6" s="6">
        <v>4</v>
      </c>
      <c r="J6" s="6">
        <v>4</v>
      </c>
      <c r="K6" s="6">
        <v>0</v>
      </c>
      <c r="L6" s="6">
        <v>1</v>
      </c>
      <c r="M6" s="6">
        <v>0</v>
      </c>
      <c r="N6" s="6">
        <v>0</v>
      </c>
      <c r="O6" s="7">
        <f t="shared" si="0"/>
        <v>12</v>
      </c>
      <c r="P6" s="1">
        <f t="shared" si="1"/>
        <v>12</v>
      </c>
    </row>
    <row r="7" spans="1:16" ht="12.75">
      <c r="A7">
        <f t="shared" si="2"/>
        <v>3</v>
      </c>
      <c r="B7" s="6" t="s">
        <v>40</v>
      </c>
      <c r="C7" s="4" t="s">
        <v>58</v>
      </c>
      <c r="D7" s="4" t="s">
        <v>16</v>
      </c>
      <c r="E7" t="s">
        <v>64</v>
      </c>
      <c r="F7" s="6">
        <v>3</v>
      </c>
      <c r="G7" s="6">
        <v>0</v>
      </c>
      <c r="H7" s="6">
        <v>4</v>
      </c>
      <c r="I7" s="6">
        <v>3</v>
      </c>
      <c r="J7" s="6">
        <v>0</v>
      </c>
      <c r="K7" s="6">
        <v>0</v>
      </c>
      <c r="L7" s="6">
        <v>0.5</v>
      </c>
      <c r="M7" s="6">
        <v>0</v>
      </c>
      <c r="N7" s="6">
        <v>0</v>
      </c>
      <c r="O7" s="7">
        <f t="shared" si="0"/>
        <v>10.5</v>
      </c>
      <c r="P7" s="1">
        <f t="shared" si="1"/>
        <v>10</v>
      </c>
    </row>
    <row r="8" spans="1:16" ht="12.75">
      <c r="A8">
        <f t="shared" si="2"/>
        <v>4</v>
      </c>
      <c r="B8" s="6" t="s">
        <v>19</v>
      </c>
      <c r="C8" s="4" t="s">
        <v>15</v>
      </c>
      <c r="D8" s="4"/>
      <c r="E8" t="s">
        <v>36</v>
      </c>
      <c r="F8" s="6">
        <v>3</v>
      </c>
      <c r="G8" s="6">
        <v>0</v>
      </c>
      <c r="H8" s="6">
        <v>0</v>
      </c>
      <c r="I8" s="6">
        <v>4</v>
      </c>
      <c r="J8" s="6">
        <v>1</v>
      </c>
      <c r="K8" s="6">
        <v>0</v>
      </c>
      <c r="L8" s="6">
        <v>0.5</v>
      </c>
      <c r="M8" s="6">
        <v>0</v>
      </c>
      <c r="N8" s="6">
        <v>0</v>
      </c>
      <c r="O8" s="7">
        <f t="shared" si="0"/>
        <v>8.5</v>
      </c>
      <c r="P8" s="1">
        <f t="shared" si="1"/>
        <v>8.5</v>
      </c>
    </row>
    <row r="9" spans="1:16" ht="12.75">
      <c r="A9">
        <f t="shared" si="2"/>
        <v>5</v>
      </c>
      <c r="B9" s="6" t="s">
        <v>35</v>
      </c>
      <c r="C9" s="4" t="s">
        <v>15</v>
      </c>
      <c r="D9" s="4"/>
      <c r="E9" t="s">
        <v>88</v>
      </c>
      <c r="F9" s="6">
        <v>3</v>
      </c>
      <c r="G9" s="6">
        <v>0</v>
      </c>
      <c r="H9" s="6">
        <v>0</v>
      </c>
      <c r="I9" s="6">
        <v>4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7">
        <f t="shared" si="0"/>
        <v>8</v>
      </c>
      <c r="P9" s="1">
        <f t="shared" si="1"/>
        <v>8</v>
      </c>
    </row>
    <row r="10" spans="1:16" ht="12.75">
      <c r="A10">
        <f t="shared" si="2"/>
        <v>6</v>
      </c>
      <c r="B10" s="6">
        <v>10</v>
      </c>
      <c r="C10" s="4">
        <v>41</v>
      </c>
      <c r="D10" s="4"/>
      <c r="E10" t="s">
        <v>42</v>
      </c>
      <c r="F10" s="6">
        <v>3</v>
      </c>
      <c r="G10" s="6">
        <v>0</v>
      </c>
      <c r="H10" s="6">
        <v>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f t="shared" si="0"/>
        <v>8</v>
      </c>
      <c r="P10" s="1">
        <f t="shared" si="1"/>
        <v>8</v>
      </c>
    </row>
    <row r="11" spans="1:16" ht="12.75">
      <c r="A11">
        <f t="shared" si="2"/>
        <v>7</v>
      </c>
      <c r="B11" s="6" t="s">
        <v>24</v>
      </c>
      <c r="C11" s="4">
        <v>41</v>
      </c>
      <c r="D11" s="4" t="s">
        <v>16</v>
      </c>
      <c r="E11" t="s">
        <v>66</v>
      </c>
      <c r="F11" s="6">
        <v>3</v>
      </c>
      <c r="G11" s="6">
        <v>0</v>
      </c>
      <c r="H11" s="6">
        <v>4.5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f t="shared" si="0"/>
        <v>7.5</v>
      </c>
      <c r="P11" s="1">
        <f t="shared" si="1"/>
        <v>7.5</v>
      </c>
    </row>
    <row r="12" spans="1:16" ht="12.75">
      <c r="A12">
        <f t="shared" si="2"/>
        <v>8</v>
      </c>
      <c r="B12" s="6" t="s">
        <v>33</v>
      </c>
      <c r="C12" s="4" t="s">
        <v>15</v>
      </c>
      <c r="D12" s="4"/>
      <c r="E12" t="s">
        <v>34</v>
      </c>
      <c r="F12" s="6">
        <v>3</v>
      </c>
      <c r="G12" s="6">
        <v>0</v>
      </c>
      <c r="H12" s="6">
        <v>0</v>
      </c>
      <c r="I12" s="6">
        <v>4</v>
      </c>
      <c r="J12" s="6">
        <v>0</v>
      </c>
      <c r="K12" s="6">
        <v>0</v>
      </c>
      <c r="L12" s="6">
        <v>0.5</v>
      </c>
      <c r="M12" s="6">
        <v>0</v>
      </c>
      <c r="N12" s="6">
        <v>0</v>
      </c>
      <c r="O12" s="7">
        <f t="shared" si="0"/>
        <v>7.5</v>
      </c>
      <c r="P12" s="1">
        <f t="shared" si="1"/>
        <v>7.5</v>
      </c>
    </row>
    <row r="13" spans="1:16" ht="12.75">
      <c r="A13">
        <f t="shared" si="2"/>
        <v>9</v>
      </c>
      <c r="B13" s="6" t="s">
        <v>19</v>
      </c>
      <c r="C13" s="4" t="s">
        <v>15</v>
      </c>
      <c r="D13" s="4" t="s">
        <v>16</v>
      </c>
      <c r="E13" t="s">
        <v>47</v>
      </c>
      <c r="F13" s="6">
        <v>3</v>
      </c>
      <c r="G13" s="6">
        <v>0</v>
      </c>
      <c r="H13" s="6">
        <v>0</v>
      </c>
      <c r="I13" s="6">
        <v>4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f t="shared" si="0"/>
        <v>7</v>
      </c>
      <c r="P13" s="1">
        <f t="shared" si="1"/>
        <v>7</v>
      </c>
    </row>
    <row r="14" spans="1:16" ht="12.75">
      <c r="A14">
        <f t="shared" si="2"/>
        <v>10</v>
      </c>
      <c r="B14" s="6" t="s">
        <v>19</v>
      </c>
      <c r="C14" s="4" t="s">
        <v>15</v>
      </c>
      <c r="D14" s="4" t="s">
        <v>16</v>
      </c>
      <c r="E14" t="s">
        <v>20</v>
      </c>
      <c r="F14" s="6">
        <v>3</v>
      </c>
      <c r="G14" s="6">
        <v>0</v>
      </c>
      <c r="H14" s="6">
        <v>0</v>
      </c>
      <c r="I14" s="6">
        <v>4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 t="shared" si="0"/>
        <v>7</v>
      </c>
      <c r="P14" s="1">
        <f t="shared" si="1"/>
        <v>7</v>
      </c>
    </row>
    <row r="15" spans="1:16" ht="12.75">
      <c r="A15">
        <f t="shared" si="2"/>
        <v>11</v>
      </c>
      <c r="B15" s="6" t="s">
        <v>24</v>
      </c>
      <c r="C15" s="4">
        <v>41</v>
      </c>
      <c r="D15" s="4"/>
      <c r="E15" t="s">
        <v>69</v>
      </c>
      <c r="F15" s="6">
        <v>3</v>
      </c>
      <c r="G15" s="6">
        <v>0</v>
      </c>
      <c r="H15" s="6">
        <v>0</v>
      </c>
      <c r="I15" s="6">
        <v>4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 t="shared" si="0"/>
        <v>7</v>
      </c>
      <c r="P15" s="1">
        <f t="shared" si="1"/>
        <v>7</v>
      </c>
    </row>
    <row r="16" spans="1:16" ht="12.75">
      <c r="A16">
        <f t="shared" si="2"/>
        <v>12</v>
      </c>
      <c r="B16" s="6" t="s">
        <v>14</v>
      </c>
      <c r="C16" s="4" t="s">
        <v>15</v>
      </c>
      <c r="D16" s="4" t="s">
        <v>16</v>
      </c>
      <c r="E16" t="s">
        <v>21</v>
      </c>
      <c r="F16" s="6">
        <v>3</v>
      </c>
      <c r="G16" s="6">
        <v>0</v>
      </c>
      <c r="H16" s="6">
        <v>0</v>
      </c>
      <c r="I16" s="6">
        <v>3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 t="shared" si="0"/>
        <v>6</v>
      </c>
      <c r="P16" s="1">
        <f t="shared" si="1"/>
        <v>6</v>
      </c>
    </row>
    <row r="17" spans="1:16" ht="12.75">
      <c r="A17">
        <f t="shared" si="2"/>
        <v>13</v>
      </c>
      <c r="B17" s="6" t="s">
        <v>24</v>
      </c>
      <c r="C17" s="4">
        <v>41</v>
      </c>
      <c r="D17" s="4"/>
      <c r="E17" t="s">
        <v>72</v>
      </c>
      <c r="F17" s="6">
        <v>3</v>
      </c>
      <c r="G17" s="6">
        <v>0</v>
      </c>
      <c r="H17" s="6">
        <v>0</v>
      </c>
      <c r="I17" s="6">
        <v>1</v>
      </c>
      <c r="J17" s="6">
        <v>0</v>
      </c>
      <c r="K17" s="6">
        <v>2</v>
      </c>
      <c r="L17" s="6">
        <v>0</v>
      </c>
      <c r="M17" s="6">
        <v>0</v>
      </c>
      <c r="N17" s="6">
        <v>0</v>
      </c>
      <c r="O17" s="7">
        <f t="shared" si="0"/>
        <v>6</v>
      </c>
      <c r="P17" s="1">
        <f t="shared" si="1"/>
        <v>6</v>
      </c>
    </row>
    <row r="18" spans="1:16" ht="12.75">
      <c r="A18">
        <f t="shared" si="2"/>
        <v>14</v>
      </c>
      <c r="B18" s="6" t="s">
        <v>14</v>
      </c>
      <c r="C18" s="4" t="s">
        <v>15</v>
      </c>
      <c r="D18" s="4"/>
      <c r="E18" t="s">
        <v>22</v>
      </c>
      <c r="F18" s="6">
        <v>1.5</v>
      </c>
      <c r="G18" s="6">
        <v>0</v>
      </c>
      <c r="H18" s="6">
        <v>0</v>
      </c>
      <c r="I18" s="6">
        <v>3.5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7">
        <f t="shared" si="0"/>
        <v>6</v>
      </c>
      <c r="P18" s="1">
        <f t="shared" si="1"/>
        <v>6</v>
      </c>
    </row>
    <row r="19" spans="1:16" ht="12.75">
      <c r="A19">
        <f t="shared" si="2"/>
        <v>15</v>
      </c>
      <c r="B19" s="6" t="s">
        <v>39</v>
      </c>
      <c r="C19" s="4" t="s">
        <v>38</v>
      </c>
      <c r="D19" s="4"/>
      <c r="E19" t="s">
        <v>37</v>
      </c>
      <c r="F19" s="6">
        <v>3</v>
      </c>
      <c r="G19" s="6">
        <v>0</v>
      </c>
      <c r="H19" s="6">
        <v>0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 t="shared" si="0"/>
        <v>5</v>
      </c>
      <c r="P19" s="1">
        <f t="shared" si="1"/>
        <v>5</v>
      </c>
    </row>
    <row r="20" spans="1:16" ht="12.75">
      <c r="A20">
        <f t="shared" si="2"/>
        <v>16</v>
      </c>
      <c r="B20" s="6" t="s">
        <v>14</v>
      </c>
      <c r="C20" s="4" t="s">
        <v>15</v>
      </c>
      <c r="D20" s="4" t="s">
        <v>16</v>
      </c>
      <c r="E20" t="s">
        <v>17</v>
      </c>
      <c r="F20" s="6">
        <v>3</v>
      </c>
      <c r="G20" s="6">
        <v>0</v>
      </c>
      <c r="H20" s="6">
        <v>0</v>
      </c>
      <c r="I20" s="6">
        <v>0</v>
      </c>
      <c r="J20" s="6">
        <v>0</v>
      </c>
      <c r="K20" s="6">
        <v>2</v>
      </c>
      <c r="L20" s="6">
        <v>0</v>
      </c>
      <c r="M20" s="6">
        <v>0</v>
      </c>
      <c r="N20" s="6">
        <v>0</v>
      </c>
      <c r="O20" s="7">
        <f t="shared" si="0"/>
        <v>5</v>
      </c>
      <c r="P20" s="1">
        <f t="shared" si="1"/>
        <v>5</v>
      </c>
    </row>
    <row r="21" spans="1:16" ht="12.75">
      <c r="A21">
        <f t="shared" si="2"/>
        <v>17</v>
      </c>
      <c r="B21" s="6" t="s">
        <v>39</v>
      </c>
      <c r="C21" s="4" t="s">
        <v>28</v>
      </c>
      <c r="D21" s="4"/>
      <c r="E21" t="s">
        <v>46</v>
      </c>
      <c r="F21" s="6">
        <v>3</v>
      </c>
      <c r="G21" s="6">
        <v>0</v>
      </c>
      <c r="H21" s="6">
        <v>0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4</v>
      </c>
      <c r="P21" s="1">
        <f t="shared" si="1"/>
        <v>4</v>
      </c>
    </row>
    <row r="22" spans="1:16" ht="12.75">
      <c r="A22">
        <f t="shared" si="2"/>
        <v>18</v>
      </c>
      <c r="B22" s="6" t="s">
        <v>40</v>
      </c>
      <c r="C22" s="4" t="s">
        <v>58</v>
      </c>
      <c r="D22" s="4"/>
      <c r="E22" t="s">
        <v>57</v>
      </c>
      <c r="F22" s="6">
        <v>3</v>
      </c>
      <c r="G22" s="6">
        <v>0</v>
      </c>
      <c r="H22" s="6">
        <v>0.5</v>
      </c>
      <c r="I22" s="6">
        <v>0.5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 t="shared" si="0"/>
        <v>4</v>
      </c>
      <c r="P22" s="1">
        <f t="shared" si="1"/>
        <v>4</v>
      </c>
    </row>
    <row r="23" spans="1:16" ht="12.75">
      <c r="A23">
        <f t="shared" si="2"/>
        <v>19</v>
      </c>
      <c r="B23" s="6" t="s">
        <v>24</v>
      </c>
      <c r="C23" s="4">
        <v>41</v>
      </c>
      <c r="D23" s="4"/>
      <c r="E23" t="s">
        <v>70</v>
      </c>
      <c r="F23" s="6">
        <v>1.5</v>
      </c>
      <c r="G23" s="6">
        <v>0</v>
      </c>
      <c r="H23" s="6">
        <v>0</v>
      </c>
      <c r="I23" s="6">
        <v>1.5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7">
        <f t="shared" si="0"/>
        <v>4</v>
      </c>
      <c r="P23" s="1">
        <f t="shared" si="1"/>
        <v>4</v>
      </c>
    </row>
    <row r="24" spans="1:16" ht="12.75">
      <c r="A24">
        <f t="shared" si="2"/>
        <v>20</v>
      </c>
      <c r="B24" s="6" t="s">
        <v>24</v>
      </c>
      <c r="C24" s="4" t="s">
        <v>25</v>
      </c>
      <c r="D24" s="4"/>
      <c r="E24" t="s">
        <v>79</v>
      </c>
      <c r="F24" s="6">
        <v>3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 t="shared" si="0"/>
        <v>4</v>
      </c>
      <c r="P24" s="1">
        <f t="shared" si="1"/>
        <v>4</v>
      </c>
    </row>
    <row r="25" spans="1:16" ht="12.75">
      <c r="A25">
        <f t="shared" si="2"/>
        <v>21</v>
      </c>
      <c r="B25" s="6" t="s">
        <v>24</v>
      </c>
      <c r="C25" s="4">
        <v>41</v>
      </c>
      <c r="D25" s="4"/>
      <c r="E25" t="s">
        <v>73</v>
      </c>
      <c r="F25" s="6">
        <v>3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7">
        <f t="shared" si="0"/>
        <v>4</v>
      </c>
      <c r="P25" s="1">
        <f t="shared" si="1"/>
        <v>4</v>
      </c>
    </row>
    <row r="26" spans="1:16" ht="12.75">
      <c r="A26">
        <f t="shared" si="2"/>
        <v>22</v>
      </c>
      <c r="B26" s="6" t="s">
        <v>24</v>
      </c>
      <c r="C26" s="4">
        <v>41</v>
      </c>
      <c r="D26" s="4"/>
      <c r="E26" t="s">
        <v>74</v>
      </c>
      <c r="F26" s="6">
        <v>3</v>
      </c>
      <c r="G26" s="6">
        <v>0</v>
      </c>
      <c r="H26" s="6">
        <v>0</v>
      </c>
      <c r="I26" s="6">
        <v>0</v>
      </c>
      <c r="J26" s="6">
        <v>0</v>
      </c>
      <c r="K26" s="6">
        <v>0.5</v>
      </c>
      <c r="L26" s="6">
        <v>0</v>
      </c>
      <c r="M26" s="6">
        <v>0</v>
      </c>
      <c r="N26" s="6">
        <v>0</v>
      </c>
      <c r="O26" s="7">
        <f t="shared" si="0"/>
        <v>3.5</v>
      </c>
      <c r="P26" s="1">
        <f t="shared" si="1"/>
        <v>3.5</v>
      </c>
    </row>
    <row r="27" spans="1:16" ht="12.75">
      <c r="A27">
        <f t="shared" si="2"/>
        <v>23</v>
      </c>
      <c r="B27" s="6" t="s">
        <v>39</v>
      </c>
      <c r="C27" s="4" t="s">
        <v>28</v>
      </c>
      <c r="D27" s="4"/>
      <c r="E27" t="s">
        <v>29</v>
      </c>
      <c r="F27" s="6">
        <v>3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 t="shared" si="0"/>
        <v>3</v>
      </c>
      <c r="P27" s="1">
        <f t="shared" si="1"/>
        <v>3</v>
      </c>
    </row>
    <row r="28" spans="1:16" ht="12.75">
      <c r="A28">
        <f t="shared" si="2"/>
        <v>24</v>
      </c>
      <c r="B28" s="6" t="s">
        <v>39</v>
      </c>
      <c r="C28" s="4">
        <v>19</v>
      </c>
      <c r="D28" s="4"/>
      <c r="E28" t="s">
        <v>44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 t="shared" si="0"/>
        <v>3</v>
      </c>
      <c r="P28" s="1">
        <f t="shared" si="1"/>
        <v>3</v>
      </c>
    </row>
    <row r="29" spans="1:16" ht="12.75">
      <c r="A29">
        <f t="shared" si="2"/>
        <v>25</v>
      </c>
      <c r="B29" s="6" t="s">
        <v>24</v>
      </c>
      <c r="C29" s="4" t="s">
        <v>56</v>
      </c>
      <c r="D29" s="4"/>
      <c r="E29" t="s">
        <v>89</v>
      </c>
      <c r="F29" s="6">
        <v>3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 t="shared" si="0"/>
        <v>3</v>
      </c>
      <c r="P29" s="1">
        <f t="shared" si="1"/>
        <v>3</v>
      </c>
    </row>
    <row r="30" spans="1:16" ht="12.75">
      <c r="A30">
        <f t="shared" si="2"/>
        <v>26</v>
      </c>
      <c r="B30" s="6" t="s">
        <v>24</v>
      </c>
      <c r="C30" s="4">
        <v>41</v>
      </c>
      <c r="D30" s="4"/>
      <c r="E30" t="s">
        <v>67</v>
      </c>
      <c r="F30" s="6">
        <v>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 t="shared" si="0"/>
        <v>3</v>
      </c>
      <c r="P30" s="1">
        <f t="shared" si="1"/>
        <v>3</v>
      </c>
    </row>
    <row r="31" spans="1:16" ht="12.75">
      <c r="A31">
        <f t="shared" si="2"/>
        <v>27</v>
      </c>
      <c r="B31" s="6" t="s">
        <v>24</v>
      </c>
      <c r="C31" s="4">
        <v>41</v>
      </c>
      <c r="D31" s="4"/>
      <c r="E31" t="s">
        <v>31</v>
      </c>
      <c r="F31" s="6">
        <v>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 t="shared" si="0"/>
        <v>3</v>
      </c>
      <c r="P31" s="1">
        <f t="shared" si="1"/>
        <v>3</v>
      </c>
    </row>
    <row r="32" spans="1:16" ht="12.75">
      <c r="A32">
        <f t="shared" si="2"/>
        <v>28</v>
      </c>
      <c r="B32" s="6" t="s">
        <v>35</v>
      </c>
      <c r="C32" s="4" t="s">
        <v>15</v>
      </c>
      <c r="D32" s="4"/>
      <c r="E32" t="s">
        <v>48</v>
      </c>
      <c r="F32" s="6">
        <v>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 t="shared" si="0"/>
        <v>3</v>
      </c>
      <c r="P32" s="1">
        <f t="shared" si="1"/>
        <v>3</v>
      </c>
    </row>
    <row r="33" spans="1:16" ht="12.75">
      <c r="A33">
        <f t="shared" si="2"/>
        <v>29</v>
      </c>
      <c r="B33" s="6" t="s">
        <v>19</v>
      </c>
      <c r="C33" s="4" t="s">
        <v>15</v>
      </c>
      <c r="D33" s="4"/>
      <c r="E33" t="s">
        <v>49</v>
      </c>
      <c r="F33" s="6">
        <v>3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 t="shared" si="0"/>
        <v>3</v>
      </c>
      <c r="P33" s="1">
        <f t="shared" si="1"/>
        <v>3</v>
      </c>
    </row>
    <row r="34" spans="1:16" ht="12.75">
      <c r="A34">
        <f t="shared" si="2"/>
        <v>30</v>
      </c>
      <c r="B34" s="6" t="s">
        <v>39</v>
      </c>
      <c r="C34" s="4" t="s">
        <v>63</v>
      </c>
      <c r="D34" s="4"/>
      <c r="E34" t="s">
        <v>62</v>
      </c>
      <c r="F34" s="6">
        <v>2.5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 t="shared" si="0"/>
        <v>2.5</v>
      </c>
      <c r="P34" s="1">
        <f t="shared" si="1"/>
        <v>2.5</v>
      </c>
    </row>
    <row r="35" spans="1:16" ht="12.75">
      <c r="A35">
        <f t="shared" si="2"/>
        <v>31</v>
      </c>
      <c r="B35" s="6" t="s">
        <v>24</v>
      </c>
      <c r="C35" s="4">
        <v>41</v>
      </c>
      <c r="D35" s="4"/>
      <c r="E35" t="s">
        <v>68</v>
      </c>
      <c r="F35" s="6">
        <v>0</v>
      </c>
      <c r="G35" s="6">
        <v>0</v>
      </c>
      <c r="H35" s="6">
        <v>0</v>
      </c>
      <c r="I35" s="6">
        <v>2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 t="shared" si="0"/>
        <v>2</v>
      </c>
      <c r="P35" s="1">
        <f t="shared" si="1"/>
        <v>2</v>
      </c>
    </row>
    <row r="36" spans="1:16" ht="12.75">
      <c r="A36">
        <f t="shared" si="2"/>
        <v>32</v>
      </c>
      <c r="B36" s="6" t="s">
        <v>24</v>
      </c>
      <c r="C36" s="4" t="s">
        <v>25</v>
      </c>
      <c r="D36" s="4"/>
      <c r="E36" t="s">
        <v>86</v>
      </c>
      <c r="F36" s="6">
        <v>2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 t="shared" si="0"/>
        <v>2</v>
      </c>
      <c r="P36" s="1">
        <f t="shared" si="1"/>
        <v>2</v>
      </c>
    </row>
    <row r="37" spans="1:16" ht="12.75">
      <c r="A37">
        <f t="shared" si="2"/>
        <v>33</v>
      </c>
      <c r="B37" s="6" t="s">
        <v>39</v>
      </c>
      <c r="C37" s="4" t="s">
        <v>78</v>
      </c>
      <c r="D37" s="4"/>
      <c r="E37" t="s">
        <v>77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6">
        <v>0.5</v>
      </c>
      <c r="L37" s="6">
        <v>0</v>
      </c>
      <c r="M37" s="6">
        <v>0</v>
      </c>
      <c r="N37" s="6">
        <v>0</v>
      </c>
      <c r="O37" s="7">
        <f aca="true" t="shared" si="3" ref="O37:O55">SUM(F37:N37)</f>
        <v>1.5</v>
      </c>
      <c r="P37" s="1">
        <f aca="true" t="shared" si="4" ref="P37:P55">MAX(MAX((F37+G37+H37),(F37+G37+(I37+J37)),(F37+G37+K37),(F37+G37+(L37+M37)),(F37+H37+(I37+J37)),(F37+H37+K37),(F37+H37+(L37+M37)),(F37+(I37+J37)+K37),(F37+(I37+J37)+(L37+M37)),(F37+K37+(L37+M37)),(G37+H37+(I37+J37)),(G37+(I37+J37)+K37),(G37+K37+(L37+M37)),(H37+(I37+J37)+K37),(H37+K37+(L37+M37)),((I37+J37)+K37+(L37+M37)),(F37+G37+N37),(N37+G37+H37),(N37+G37+(I37+J37)),(N37+G37+K37),(N37+G37+(L37+M37)),(N37+H37+(I37+J37)),(N37+H37+K37),(N37+H37+(L37+M37)),(N37+(I37+J37)+K37),(N37+(I37+J37)+(L37+M37)),(N37+K37+(L37+M37))),MAX((N37+F37+H37),(N37+F37+(I37+J37)),(N37+F37+K37),(N37+F37+(L37+M37)),(G37+H37+K37),(G37+H37+(L37+M37))))</f>
        <v>1.5</v>
      </c>
    </row>
    <row r="38" spans="1:16" ht="12.75">
      <c r="A38">
        <f t="shared" si="2"/>
        <v>34</v>
      </c>
      <c r="B38" s="6">
        <v>10</v>
      </c>
      <c r="C38" s="4" t="s">
        <v>58</v>
      </c>
      <c r="D38" s="4"/>
      <c r="E38" t="s">
        <v>59</v>
      </c>
      <c r="F38" s="6">
        <v>0</v>
      </c>
      <c r="G38" s="6">
        <v>0</v>
      </c>
      <c r="H38" s="6">
        <v>0</v>
      </c>
      <c r="I38" s="6">
        <v>0.5</v>
      </c>
      <c r="J38" s="6">
        <v>0</v>
      </c>
      <c r="K38" s="6">
        <v>0</v>
      </c>
      <c r="L38" s="6">
        <v>0.5</v>
      </c>
      <c r="M38" s="6">
        <v>0</v>
      </c>
      <c r="N38" s="6">
        <v>0</v>
      </c>
      <c r="O38" s="7">
        <f t="shared" si="3"/>
        <v>1</v>
      </c>
      <c r="P38" s="1">
        <f t="shared" si="4"/>
        <v>1</v>
      </c>
    </row>
    <row r="39" spans="1:16" ht="12.75">
      <c r="A39">
        <f t="shared" si="2"/>
        <v>35</v>
      </c>
      <c r="B39" s="6" t="s">
        <v>24</v>
      </c>
      <c r="C39" s="4" t="s">
        <v>25</v>
      </c>
      <c r="D39" s="4" t="s">
        <v>16</v>
      </c>
      <c r="E39" t="s">
        <v>76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 t="shared" si="3"/>
        <v>1</v>
      </c>
      <c r="P39" s="1">
        <f t="shared" si="4"/>
        <v>1</v>
      </c>
    </row>
    <row r="40" spans="1:16" ht="12.75">
      <c r="A40">
        <f t="shared" si="2"/>
        <v>36</v>
      </c>
      <c r="B40" s="6" t="s">
        <v>14</v>
      </c>
      <c r="C40" s="4" t="s">
        <v>15</v>
      </c>
      <c r="D40" s="4"/>
      <c r="E40" t="s">
        <v>23</v>
      </c>
      <c r="F40" s="6">
        <v>0.5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 t="shared" si="3"/>
        <v>0.5</v>
      </c>
      <c r="P40" s="1">
        <f t="shared" si="4"/>
        <v>0.5</v>
      </c>
    </row>
    <row r="41" spans="1:16" ht="12.75">
      <c r="A41">
        <f t="shared" si="2"/>
        <v>37</v>
      </c>
      <c r="B41" s="6" t="s">
        <v>39</v>
      </c>
      <c r="C41" s="4">
        <v>15</v>
      </c>
      <c r="D41" s="4"/>
      <c r="E41" t="s">
        <v>43</v>
      </c>
      <c r="F41" s="6">
        <v>0.5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 t="shared" si="3"/>
        <v>0.5</v>
      </c>
      <c r="P41" s="1">
        <f t="shared" si="4"/>
        <v>0.5</v>
      </c>
    </row>
    <row r="42" spans="1:16" ht="12.75">
      <c r="A42">
        <f t="shared" si="2"/>
        <v>38</v>
      </c>
      <c r="B42" s="6" t="s">
        <v>39</v>
      </c>
      <c r="C42" s="4">
        <v>116</v>
      </c>
      <c r="D42" s="4"/>
      <c r="E42" t="s">
        <v>32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0.5</v>
      </c>
      <c r="L42" s="6">
        <v>0</v>
      </c>
      <c r="M42" s="6">
        <v>0</v>
      </c>
      <c r="N42" s="6">
        <v>0</v>
      </c>
      <c r="O42" s="7">
        <f t="shared" si="3"/>
        <v>0.5</v>
      </c>
      <c r="P42" s="1">
        <f t="shared" si="4"/>
        <v>0.5</v>
      </c>
    </row>
    <row r="43" spans="1:16" ht="12.75">
      <c r="A43">
        <f t="shared" si="2"/>
        <v>39</v>
      </c>
      <c r="B43" s="6" t="s">
        <v>39</v>
      </c>
      <c r="C43" s="4" t="s">
        <v>53</v>
      </c>
      <c r="D43" s="4"/>
      <c r="E43" t="s">
        <v>52</v>
      </c>
      <c r="F43" s="6">
        <v>0.5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 t="shared" si="3"/>
        <v>0.5</v>
      </c>
      <c r="P43" s="1">
        <f t="shared" si="4"/>
        <v>0.5</v>
      </c>
    </row>
    <row r="44" spans="1:16" ht="12.75">
      <c r="A44">
        <f t="shared" si="2"/>
        <v>40</v>
      </c>
      <c r="B44" s="6" t="s">
        <v>40</v>
      </c>
      <c r="C44" s="4" t="s">
        <v>50</v>
      </c>
      <c r="D44" s="4"/>
      <c r="E44" t="s">
        <v>51</v>
      </c>
      <c r="F44" s="6">
        <v>0</v>
      </c>
      <c r="G44" s="6">
        <v>0</v>
      </c>
      <c r="H44" s="6">
        <v>0</v>
      </c>
      <c r="I44" s="6">
        <v>0</v>
      </c>
      <c r="J44" s="6">
        <v>0.5</v>
      </c>
      <c r="K44" s="6">
        <v>0</v>
      </c>
      <c r="L44" s="6">
        <v>0</v>
      </c>
      <c r="M44" s="6">
        <v>0</v>
      </c>
      <c r="N44" s="6">
        <v>0</v>
      </c>
      <c r="O44" s="7">
        <f t="shared" si="3"/>
        <v>0.5</v>
      </c>
      <c r="P44" s="1">
        <f t="shared" si="4"/>
        <v>0.5</v>
      </c>
    </row>
    <row r="45" spans="1:16" ht="12.75">
      <c r="A45">
        <f t="shared" si="2"/>
        <v>41</v>
      </c>
      <c r="B45" s="6" t="s">
        <v>24</v>
      </c>
      <c r="C45" s="4">
        <v>41</v>
      </c>
      <c r="D45" s="4"/>
      <c r="E45" t="s">
        <v>71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0.5</v>
      </c>
      <c r="L45" s="6">
        <v>0</v>
      </c>
      <c r="M45" s="6">
        <v>0</v>
      </c>
      <c r="N45" s="6">
        <v>0</v>
      </c>
      <c r="O45" s="7">
        <f t="shared" si="3"/>
        <v>0.5</v>
      </c>
      <c r="P45" s="1">
        <f t="shared" si="4"/>
        <v>0.5</v>
      </c>
    </row>
    <row r="46" spans="1:16" ht="12.75">
      <c r="A46">
        <f t="shared" si="2"/>
        <v>42</v>
      </c>
      <c r="B46" s="6" t="s">
        <v>39</v>
      </c>
      <c r="C46" s="4">
        <v>19</v>
      </c>
      <c r="D46" s="4"/>
      <c r="E46" t="s">
        <v>27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 t="shared" si="3"/>
        <v>0</v>
      </c>
      <c r="P46" s="1">
        <f t="shared" si="4"/>
        <v>0</v>
      </c>
    </row>
    <row r="47" spans="1:16" ht="12.75">
      <c r="A47">
        <f aca="true" t="shared" si="5" ref="A47:A55">A46+1</f>
        <v>43</v>
      </c>
      <c r="B47" s="6" t="s">
        <v>39</v>
      </c>
      <c r="C47" s="4" t="s">
        <v>28</v>
      </c>
      <c r="D47" s="4" t="s">
        <v>75</v>
      </c>
      <c r="E47" t="s">
        <v>41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 t="shared" si="3"/>
        <v>0</v>
      </c>
      <c r="P47" s="1">
        <f t="shared" si="4"/>
        <v>0</v>
      </c>
    </row>
    <row r="48" spans="1:16" ht="12.75">
      <c r="A48">
        <f t="shared" si="5"/>
        <v>44</v>
      </c>
      <c r="B48" s="6" t="s">
        <v>40</v>
      </c>
      <c r="C48" s="4">
        <v>212</v>
      </c>
      <c r="D48" s="4"/>
      <c r="E48" t="s">
        <v>30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 t="shared" si="3"/>
        <v>0</v>
      </c>
      <c r="P48" s="1">
        <f t="shared" si="4"/>
        <v>0</v>
      </c>
    </row>
    <row r="49" spans="1:16" ht="12.75">
      <c r="A49">
        <f t="shared" si="5"/>
        <v>45</v>
      </c>
      <c r="B49" s="6">
        <v>10</v>
      </c>
      <c r="C49" s="4" t="s">
        <v>83</v>
      </c>
      <c r="D49" s="4"/>
      <c r="E49" t="s">
        <v>84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 t="shared" si="3"/>
        <v>0</v>
      </c>
      <c r="P49" s="1">
        <f t="shared" si="4"/>
        <v>0</v>
      </c>
    </row>
    <row r="50" spans="1:16" ht="12.75">
      <c r="A50">
        <f t="shared" si="5"/>
        <v>46</v>
      </c>
      <c r="B50" s="6" t="s">
        <v>40</v>
      </c>
      <c r="C50" s="4" t="s">
        <v>54</v>
      </c>
      <c r="D50" s="4" t="s">
        <v>16</v>
      </c>
      <c r="E50" t="s">
        <v>55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 t="shared" si="3"/>
        <v>0</v>
      </c>
      <c r="P50" s="1">
        <f t="shared" si="4"/>
        <v>0</v>
      </c>
    </row>
    <row r="51" spans="1:16" ht="12.75">
      <c r="A51">
        <f t="shared" si="5"/>
        <v>47</v>
      </c>
      <c r="B51" s="6" t="s">
        <v>65</v>
      </c>
      <c r="C51" s="4" t="s">
        <v>60</v>
      </c>
      <c r="D51" s="4"/>
      <c r="E51" t="s">
        <v>61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 t="shared" si="3"/>
        <v>0</v>
      </c>
      <c r="P51" s="1">
        <f t="shared" si="4"/>
        <v>0</v>
      </c>
    </row>
    <row r="52" spans="1:16" ht="12.75">
      <c r="A52">
        <f t="shared" si="5"/>
        <v>48</v>
      </c>
      <c r="B52" s="6" t="s">
        <v>39</v>
      </c>
      <c r="C52" s="4" t="s">
        <v>54</v>
      </c>
      <c r="D52" s="4"/>
      <c r="E52" t="s">
        <v>80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 t="shared" si="3"/>
        <v>0</v>
      </c>
      <c r="P52" s="1">
        <f t="shared" si="4"/>
        <v>0</v>
      </c>
    </row>
    <row r="53" spans="1:16" ht="12.75">
      <c r="A53">
        <f t="shared" si="5"/>
        <v>49</v>
      </c>
      <c r="B53" s="6" t="s">
        <v>39</v>
      </c>
      <c r="C53" s="4">
        <v>15</v>
      </c>
      <c r="D53" s="4"/>
      <c r="E53" t="s">
        <v>45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 t="shared" si="3"/>
        <v>0</v>
      </c>
      <c r="P53" s="1">
        <f t="shared" si="4"/>
        <v>0</v>
      </c>
    </row>
    <row r="54" spans="1:16" ht="12.75">
      <c r="A54">
        <f t="shared" si="5"/>
        <v>50</v>
      </c>
      <c r="B54" s="6" t="s">
        <v>40</v>
      </c>
      <c r="C54" s="4" t="s">
        <v>82</v>
      </c>
      <c r="D54" s="4"/>
      <c r="E54" t="s">
        <v>81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 t="shared" si="3"/>
        <v>0</v>
      </c>
      <c r="P54" s="1">
        <f t="shared" si="4"/>
        <v>0</v>
      </c>
    </row>
    <row r="55" spans="1:16" ht="12.75">
      <c r="A55">
        <f t="shared" si="5"/>
        <v>51</v>
      </c>
      <c r="B55" s="6" t="s">
        <v>24</v>
      </c>
      <c r="C55" s="4" t="s">
        <v>25</v>
      </c>
      <c r="D55" s="4"/>
      <c r="E55" t="s">
        <v>87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 t="shared" si="3"/>
        <v>0</v>
      </c>
      <c r="P55" s="1">
        <f t="shared" si="4"/>
        <v>0</v>
      </c>
    </row>
    <row r="56" spans="2:16" ht="12.75">
      <c r="B56" s="6"/>
      <c r="C56" s="4"/>
      <c r="D56" s="4"/>
      <c r="F56" s="3"/>
      <c r="G56" s="3"/>
      <c r="H56" s="3"/>
      <c r="I56" s="3"/>
      <c r="J56" s="3"/>
      <c r="K56" s="3"/>
      <c r="L56" s="3"/>
      <c r="M56" s="3"/>
      <c r="N56" s="3"/>
      <c r="O56" s="7"/>
      <c r="P56" s="1"/>
    </row>
    <row r="57" spans="2:16" ht="12.75">
      <c r="B57" s="6"/>
      <c r="C57" s="4"/>
      <c r="D57" s="4"/>
      <c r="F57" s="3"/>
      <c r="G57" s="3"/>
      <c r="H57" s="3"/>
      <c r="I57" s="3"/>
      <c r="J57" s="3"/>
      <c r="K57" s="3"/>
      <c r="L57" s="3"/>
      <c r="M57" s="3"/>
      <c r="N57" s="3"/>
      <c r="O57" s="7"/>
      <c r="P57" s="1"/>
    </row>
    <row r="58" spans="2:16" ht="12.75">
      <c r="B58" s="6"/>
      <c r="C58" s="4"/>
      <c r="D58" s="4"/>
      <c r="F58" s="3"/>
      <c r="G58" s="3"/>
      <c r="H58" s="3"/>
      <c r="I58" s="3"/>
      <c r="J58" s="3"/>
      <c r="K58" s="3"/>
      <c r="L58" s="3"/>
      <c r="M58" s="3"/>
      <c r="N58" s="3"/>
      <c r="O58" s="7"/>
      <c r="P58" s="1"/>
    </row>
    <row r="59" spans="2:16" ht="12.75">
      <c r="B59" s="6"/>
      <c r="C59" s="4"/>
      <c r="D59" s="4"/>
      <c r="F59" s="3"/>
      <c r="G59" s="3"/>
      <c r="H59" s="3"/>
      <c r="I59" s="3"/>
      <c r="J59" s="3"/>
      <c r="K59" s="3"/>
      <c r="L59" s="3"/>
      <c r="M59" s="3"/>
      <c r="N59" s="3"/>
      <c r="O59" s="7"/>
      <c r="P59" s="1"/>
    </row>
    <row r="60" spans="2:16" ht="12.75">
      <c r="B60" s="6"/>
      <c r="C60" s="4"/>
      <c r="D60" s="4"/>
      <c r="F60" s="3"/>
      <c r="G60" s="3"/>
      <c r="H60" s="3"/>
      <c r="I60" s="3"/>
      <c r="J60" s="3"/>
      <c r="K60" s="3"/>
      <c r="L60" s="3"/>
      <c r="M60" s="3"/>
      <c r="N60" s="3"/>
      <c r="O60" s="7"/>
      <c r="P60" s="1"/>
    </row>
    <row r="61" spans="2:16" ht="12.75">
      <c r="B61" s="6"/>
      <c r="C61" s="4"/>
      <c r="D61" s="4"/>
      <c r="F61" s="3"/>
      <c r="G61" s="3"/>
      <c r="H61" s="3"/>
      <c r="I61" s="3"/>
      <c r="J61" s="3"/>
      <c r="K61" s="3"/>
      <c r="L61" s="3"/>
      <c r="M61" s="3"/>
      <c r="N61" s="3"/>
      <c r="O61" s="7"/>
      <c r="P61" s="1"/>
    </row>
    <row r="62" spans="2:16" ht="12.75">
      <c r="B62" s="6"/>
      <c r="C62" s="4"/>
      <c r="D62" s="4"/>
      <c r="F62" s="3"/>
      <c r="G62" s="3"/>
      <c r="H62" s="3"/>
      <c r="I62" s="3"/>
      <c r="J62" s="3"/>
      <c r="K62" s="3"/>
      <c r="L62" s="3"/>
      <c r="M62" s="3"/>
      <c r="N62" s="3"/>
      <c r="O62" s="7"/>
      <c r="P62" s="1"/>
    </row>
    <row r="63" spans="2:16" ht="12.75">
      <c r="B63" s="6"/>
      <c r="C63" s="4"/>
      <c r="D63" s="4"/>
      <c r="F63" s="3"/>
      <c r="G63" s="3"/>
      <c r="H63" s="3"/>
      <c r="I63" s="3"/>
      <c r="J63" s="3"/>
      <c r="K63" s="3"/>
      <c r="L63" s="3"/>
      <c r="M63" s="3"/>
      <c r="N63" s="3"/>
      <c r="O63" s="7"/>
      <c r="P63" s="1"/>
    </row>
    <row r="64" spans="2:16" ht="12.75">
      <c r="B64" s="6"/>
      <c r="C64" s="4"/>
      <c r="D64" s="4"/>
      <c r="F64" s="3"/>
      <c r="G64" s="3"/>
      <c r="H64" s="3"/>
      <c r="I64" s="3"/>
      <c r="J64" s="3"/>
      <c r="K64" s="3"/>
      <c r="L64" s="3"/>
      <c r="M64" s="3"/>
      <c r="N64" s="3"/>
      <c r="O64" s="7"/>
      <c r="P64" s="1"/>
    </row>
    <row r="65" spans="2:16" ht="12.75">
      <c r="B65" s="6"/>
      <c r="C65" s="4"/>
      <c r="D65" s="4"/>
      <c r="F65" s="3"/>
      <c r="G65" s="3"/>
      <c r="H65" s="3"/>
      <c r="I65" s="3"/>
      <c r="J65" s="3"/>
      <c r="K65" s="3"/>
      <c r="L65" s="3"/>
      <c r="M65" s="3"/>
      <c r="N65" s="3"/>
      <c r="O65" s="7"/>
      <c r="P65" s="1"/>
    </row>
    <row r="66" spans="2:16" ht="12.75">
      <c r="B66" s="6"/>
      <c r="C66" s="4"/>
      <c r="D66" s="4"/>
      <c r="F66" s="3"/>
      <c r="G66" s="3"/>
      <c r="H66" s="3"/>
      <c r="I66" s="3"/>
      <c r="J66" s="3"/>
      <c r="K66" s="3"/>
      <c r="L66" s="3"/>
      <c r="M66" s="3"/>
      <c r="N66" s="3"/>
      <c r="O66" s="7"/>
      <c r="P66" s="1"/>
    </row>
    <row r="67" spans="2:16" ht="12.75">
      <c r="B67" s="6"/>
      <c r="C67" s="4"/>
      <c r="D67" s="4"/>
      <c r="F67" s="3"/>
      <c r="G67" s="3"/>
      <c r="H67" s="3"/>
      <c r="I67" s="3"/>
      <c r="J67" s="3"/>
      <c r="K67" s="3"/>
      <c r="L67" s="3"/>
      <c r="M67" s="3"/>
      <c r="N67" s="3"/>
      <c r="O67" s="7"/>
      <c r="P67" s="1"/>
    </row>
    <row r="68" spans="2:16" ht="12.75">
      <c r="B68" s="6"/>
      <c r="C68" s="4"/>
      <c r="D68" s="4"/>
      <c r="F68" s="3"/>
      <c r="G68" s="3"/>
      <c r="H68" s="3"/>
      <c r="I68" s="3"/>
      <c r="J68" s="3"/>
      <c r="K68" s="3"/>
      <c r="L68" s="3"/>
      <c r="M68" s="3"/>
      <c r="N68" s="3"/>
      <c r="O68" s="7"/>
      <c r="P68" s="1"/>
    </row>
    <row r="69" spans="2:16" ht="12.75">
      <c r="B69" s="6"/>
      <c r="C69" s="4"/>
      <c r="D69" s="4"/>
      <c r="F69" s="3"/>
      <c r="G69" s="3"/>
      <c r="H69" s="3"/>
      <c r="I69" s="3"/>
      <c r="J69" s="3"/>
      <c r="K69" s="3"/>
      <c r="L69" s="3"/>
      <c r="M69" s="3"/>
      <c r="N69" s="3"/>
      <c r="O69" s="7"/>
      <c r="P69" s="1"/>
    </row>
    <row r="70" spans="2:16" ht="12.75">
      <c r="B70" s="6"/>
      <c r="C70" s="4"/>
      <c r="D70" s="4"/>
      <c r="F70" s="3"/>
      <c r="G70" s="3"/>
      <c r="H70" s="3"/>
      <c r="I70" s="3"/>
      <c r="J70" s="3"/>
      <c r="K70" s="3"/>
      <c r="L70" s="3"/>
      <c r="M70" s="3"/>
      <c r="N70" s="3"/>
      <c r="O70" s="7"/>
      <c r="P70" s="1"/>
    </row>
    <row r="71" spans="2:16" ht="12.75">
      <c r="B71" s="6"/>
      <c r="C71" s="4"/>
      <c r="D71" s="4"/>
      <c r="F71" s="3"/>
      <c r="G71" s="3"/>
      <c r="H71" s="3"/>
      <c r="I71" s="3"/>
      <c r="J71" s="3"/>
      <c r="K71" s="3"/>
      <c r="L71" s="3"/>
      <c r="M71" s="3"/>
      <c r="N71" s="3"/>
      <c r="O71" s="7"/>
      <c r="P71" s="1"/>
    </row>
    <row r="72" spans="2:16" ht="12.75">
      <c r="B72" s="6"/>
      <c r="C72" s="4"/>
      <c r="D72" s="4"/>
      <c r="F72" s="3"/>
      <c r="G72" s="3"/>
      <c r="H72" s="3"/>
      <c r="I72" s="3"/>
      <c r="J72" s="3"/>
      <c r="K72" s="3"/>
      <c r="L72" s="3"/>
      <c r="M72" s="3"/>
      <c r="N72" s="3"/>
      <c r="O72" s="7"/>
      <c r="P72" s="1"/>
    </row>
    <row r="73" spans="2:16" ht="12.75">
      <c r="B73" s="6"/>
      <c r="C73" s="4"/>
      <c r="D73" s="4"/>
      <c r="F73" s="3"/>
      <c r="G73" s="3"/>
      <c r="H73" s="3"/>
      <c r="I73" s="3"/>
      <c r="J73" s="3"/>
      <c r="K73" s="3"/>
      <c r="L73" s="3"/>
      <c r="M73" s="3"/>
      <c r="N73" s="3"/>
      <c r="O73" s="7"/>
      <c r="P73" s="1"/>
    </row>
    <row r="74" spans="2:16" ht="12.75">
      <c r="B74" s="6"/>
      <c r="C74" s="4"/>
      <c r="D74" s="4"/>
      <c r="F74" s="3"/>
      <c r="G74" s="3"/>
      <c r="H74" s="3"/>
      <c r="I74" s="3"/>
      <c r="J74" s="3"/>
      <c r="K74" s="3"/>
      <c r="L74" s="3"/>
      <c r="M74" s="3"/>
      <c r="N74" s="3"/>
      <c r="O74" s="7"/>
      <c r="P74" s="1"/>
    </row>
    <row r="75" spans="2:16" ht="12.75">
      <c r="B75" s="6"/>
      <c r="C75" s="4"/>
      <c r="D75" s="4"/>
      <c r="F75" s="3"/>
      <c r="G75" s="3"/>
      <c r="H75" s="3"/>
      <c r="I75" s="3"/>
      <c r="J75" s="3"/>
      <c r="K75" s="3"/>
      <c r="L75" s="3"/>
      <c r="M75" s="3"/>
      <c r="N75" s="3"/>
      <c r="O75" s="7"/>
      <c r="P75" s="1"/>
    </row>
    <row r="76" spans="2:16" ht="12.75">
      <c r="B76" s="6"/>
      <c r="C76" s="4"/>
      <c r="D76" s="4"/>
      <c r="F76" s="3"/>
      <c r="G76" s="3"/>
      <c r="H76" s="3"/>
      <c r="I76" s="3"/>
      <c r="J76" s="3"/>
      <c r="K76" s="3"/>
      <c r="L76" s="3"/>
      <c r="M76" s="3"/>
      <c r="N76" s="3"/>
      <c r="O76" s="5"/>
      <c r="P76" s="1"/>
    </row>
    <row r="77" spans="2:16" ht="12.75">
      <c r="B77" s="6"/>
      <c r="C77" s="4"/>
      <c r="D77" s="4"/>
      <c r="F77" s="3"/>
      <c r="G77" s="3"/>
      <c r="H77" s="3"/>
      <c r="I77" s="3"/>
      <c r="J77" s="3"/>
      <c r="K77" s="3"/>
      <c r="L77" s="3"/>
      <c r="M77" s="3"/>
      <c r="N77" s="3"/>
      <c r="O77" s="5"/>
      <c r="P77" s="1"/>
    </row>
    <row r="78" spans="2:16" ht="12.75">
      <c r="B78" s="6"/>
      <c r="C78" s="4"/>
      <c r="D78" s="4"/>
      <c r="F78" s="3"/>
      <c r="G78" s="3"/>
      <c r="H78" s="3"/>
      <c r="I78" s="3"/>
      <c r="J78" s="3"/>
      <c r="K78" s="3"/>
      <c r="L78" s="3"/>
      <c r="M78" s="3"/>
      <c r="N78" s="3"/>
      <c r="O78" s="5"/>
      <c r="P78" s="1"/>
    </row>
    <row r="79" spans="2:16" ht="12.75">
      <c r="B79" s="6"/>
      <c r="C79" s="4"/>
      <c r="D79" s="4"/>
      <c r="F79" s="3"/>
      <c r="G79" s="3"/>
      <c r="H79" s="3"/>
      <c r="I79" s="3"/>
      <c r="J79" s="3"/>
      <c r="K79" s="3"/>
      <c r="L79" s="3"/>
      <c r="M79" s="3"/>
      <c r="N79" s="3"/>
      <c r="O79" s="5"/>
      <c r="P79" s="1"/>
    </row>
    <row r="80" spans="2:16" ht="12.75">
      <c r="B80" s="6"/>
      <c r="C80" s="4"/>
      <c r="D80" s="4"/>
      <c r="F80" s="3"/>
      <c r="G80" s="3"/>
      <c r="H80" s="3"/>
      <c r="I80" s="3"/>
      <c r="J80" s="3"/>
      <c r="K80" s="3"/>
      <c r="L80" s="3"/>
      <c r="M80" s="3"/>
      <c r="N80" s="3"/>
      <c r="O80" s="5"/>
      <c r="P80" s="1"/>
    </row>
    <row r="81" spans="2:16" ht="12.75">
      <c r="B81" s="6"/>
      <c r="C81" s="4"/>
      <c r="D81" s="4"/>
      <c r="F81" s="3"/>
      <c r="G81" s="3"/>
      <c r="H81" s="3"/>
      <c r="I81" s="3"/>
      <c r="J81" s="3"/>
      <c r="K81" s="3"/>
      <c r="L81" s="3"/>
      <c r="M81" s="3"/>
      <c r="N81" s="3"/>
      <c r="O81" s="5"/>
      <c r="P81" s="1"/>
    </row>
    <row r="82" spans="2:16" ht="12.75">
      <c r="B82" s="6"/>
      <c r="C82" s="4"/>
      <c r="D82" s="4"/>
      <c r="F82" s="3"/>
      <c r="G82" s="3"/>
      <c r="H82" s="3"/>
      <c r="I82" s="3"/>
      <c r="J82" s="3"/>
      <c r="K82" s="3"/>
      <c r="L82" s="3"/>
      <c r="M82" s="3"/>
      <c r="N82" s="3"/>
      <c r="O82" s="5"/>
      <c r="P82" s="1"/>
    </row>
    <row r="83" spans="2:16" ht="12.75">
      <c r="B83" s="6"/>
      <c r="C83" s="4"/>
      <c r="D83" s="4"/>
      <c r="F83" s="3"/>
      <c r="G83" s="3"/>
      <c r="H83" s="3"/>
      <c r="I83" s="3"/>
      <c r="J83" s="3"/>
      <c r="K83" s="3"/>
      <c r="L83" s="3"/>
      <c r="M83" s="3"/>
      <c r="N83" s="3"/>
      <c r="O83" s="5"/>
      <c r="P83" s="1"/>
    </row>
    <row r="84" spans="2:16" ht="12.75">
      <c r="B84" s="6"/>
      <c r="C84" s="4"/>
      <c r="D84" s="4"/>
      <c r="F84" s="3"/>
      <c r="G84" s="3"/>
      <c r="H84" s="3"/>
      <c r="I84" s="3"/>
      <c r="J84" s="3"/>
      <c r="K84" s="3"/>
      <c r="L84" s="3"/>
      <c r="M84" s="3"/>
      <c r="N84" s="3"/>
      <c r="O84" s="5"/>
      <c r="P84" s="1"/>
    </row>
    <row r="85" spans="2:16" ht="12.75">
      <c r="B85" s="6"/>
      <c r="C85" s="4"/>
      <c r="D85" s="4"/>
      <c r="F85" s="3"/>
      <c r="G85" s="3"/>
      <c r="H85" s="3"/>
      <c r="I85" s="3"/>
      <c r="J85" s="3"/>
      <c r="K85" s="3"/>
      <c r="L85" s="3"/>
      <c r="M85" s="3"/>
      <c r="N85" s="3"/>
      <c r="O85" s="5"/>
      <c r="P85" s="1"/>
    </row>
    <row r="86" spans="2:16" ht="12.75">
      <c r="B86" s="6"/>
      <c r="C86" s="4"/>
      <c r="D86" s="4"/>
      <c r="F86" s="3"/>
      <c r="G86" s="3"/>
      <c r="H86" s="3"/>
      <c r="I86" s="3"/>
      <c r="J86" s="3"/>
      <c r="K86" s="3"/>
      <c r="L86" s="3"/>
      <c r="M86" s="3"/>
      <c r="N86" s="3"/>
      <c r="O86" s="5"/>
      <c r="P86" s="1"/>
    </row>
    <row r="87" spans="2:16" ht="12.75">
      <c r="B87" s="6"/>
      <c r="C87" s="4"/>
      <c r="D87" s="4"/>
      <c r="F87" s="3"/>
      <c r="G87" s="3"/>
      <c r="H87" s="3"/>
      <c r="I87" s="3"/>
      <c r="J87" s="3"/>
      <c r="K87" s="3"/>
      <c r="L87" s="3"/>
      <c r="M87" s="3"/>
      <c r="N87" s="3"/>
      <c r="O87" s="5"/>
      <c r="P87" s="1"/>
    </row>
    <row r="88" spans="2:16" ht="12.75">
      <c r="B88" s="6"/>
      <c r="C88" s="4"/>
      <c r="D88" s="4"/>
      <c r="F88" s="3"/>
      <c r="G88" s="3"/>
      <c r="H88" s="3"/>
      <c r="I88" s="3"/>
      <c r="J88" s="3"/>
      <c r="K88" s="3"/>
      <c r="L88" s="3"/>
      <c r="M88" s="3"/>
      <c r="N88" s="3"/>
      <c r="O88" s="5"/>
      <c r="P88" s="1"/>
    </row>
    <row r="89" spans="2:16" ht="12.75">
      <c r="B89" s="6"/>
      <c r="C89" s="4"/>
      <c r="D89" s="4"/>
      <c r="F89" s="3"/>
      <c r="G89" s="3"/>
      <c r="H89" s="3"/>
      <c r="I89" s="3"/>
      <c r="J89" s="3"/>
      <c r="K89" s="3"/>
      <c r="L89" s="3"/>
      <c r="M89" s="3"/>
      <c r="N89" s="3"/>
      <c r="O89" s="5"/>
      <c r="P89" s="1"/>
    </row>
    <row r="90" spans="2:16" ht="12.75">
      <c r="B90" s="6"/>
      <c r="C90" s="4"/>
      <c r="D90" s="4"/>
      <c r="F90" s="3"/>
      <c r="G90" s="3"/>
      <c r="H90" s="3"/>
      <c r="I90" s="3"/>
      <c r="J90" s="3"/>
      <c r="K90" s="3"/>
      <c r="L90" s="3"/>
      <c r="M90" s="3"/>
      <c r="N90" s="3"/>
      <c r="O90" s="5"/>
      <c r="P90" s="1"/>
    </row>
    <row r="91" spans="2:16" ht="12.75">
      <c r="B91" s="6"/>
      <c r="C91" s="4"/>
      <c r="D91" s="4"/>
      <c r="F91" s="3"/>
      <c r="G91" s="3"/>
      <c r="H91" s="3"/>
      <c r="I91" s="3"/>
      <c r="J91" s="3"/>
      <c r="K91" s="3"/>
      <c r="L91" s="3"/>
      <c r="M91" s="3"/>
      <c r="N91" s="3"/>
      <c r="O91" s="5"/>
      <c r="P91" s="1"/>
    </row>
    <row r="92" spans="2:16" ht="12.75">
      <c r="B92" s="6"/>
      <c r="C92" s="4"/>
      <c r="D92" s="4"/>
      <c r="F92" s="3"/>
      <c r="G92" s="3"/>
      <c r="H92" s="3"/>
      <c r="I92" s="3"/>
      <c r="J92" s="3"/>
      <c r="K92" s="3"/>
      <c r="L92" s="3"/>
      <c r="M92" s="3"/>
      <c r="N92" s="3"/>
      <c r="O92" s="5"/>
      <c r="P92" s="1"/>
    </row>
    <row r="93" spans="2:16" ht="12.75">
      <c r="B93" s="6"/>
      <c r="C93" s="4"/>
      <c r="D93" s="4"/>
      <c r="F93" s="3"/>
      <c r="G93" s="3"/>
      <c r="H93" s="3"/>
      <c r="I93" s="3"/>
      <c r="J93" s="3"/>
      <c r="K93" s="3"/>
      <c r="L93" s="3"/>
      <c r="M93" s="3"/>
      <c r="N93" s="3"/>
      <c r="O93" s="5"/>
      <c r="P93" s="1"/>
    </row>
    <row r="94" spans="2:16" ht="12.75">
      <c r="B94" s="6"/>
      <c r="C94" s="4"/>
      <c r="D94" s="4"/>
      <c r="F94" s="3"/>
      <c r="G94" s="3"/>
      <c r="H94" s="3"/>
      <c r="I94" s="3"/>
      <c r="J94" s="3"/>
      <c r="K94" s="3"/>
      <c r="L94" s="3"/>
      <c r="M94" s="3"/>
      <c r="N94" s="3"/>
      <c r="O94" s="5"/>
      <c r="P94" s="1"/>
    </row>
    <row r="95" spans="2:16" ht="12.75">
      <c r="B95" s="6"/>
      <c r="C95" s="4"/>
      <c r="D95" s="4"/>
      <c r="F95" s="3"/>
      <c r="G95" s="3"/>
      <c r="H95" s="3"/>
      <c r="I95" s="3"/>
      <c r="J95" s="3"/>
      <c r="K95" s="3"/>
      <c r="L95" s="3"/>
      <c r="M95" s="3"/>
      <c r="N95" s="3"/>
      <c r="O95" s="5"/>
      <c r="P95" s="1"/>
    </row>
    <row r="96" spans="2:16" ht="12.75">
      <c r="B96" s="6"/>
      <c r="C96" s="4"/>
      <c r="D96" s="4"/>
      <c r="F96" s="3"/>
      <c r="G96" s="3"/>
      <c r="H96" s="3"/>
      <c r="I96" s="3"/>
      <c r="J96" s="3"/>
      <c r="K96" s="3"/>
      <c r="L96" s="3"/>
      <c r="M96" s="3"/>
      <c r="N96" s="3"/>
      <c r="O96" s="5"/>
      <c r="P96" s="1"/>
    </row>
    <row r="97" spans="2:16" ht="12.75">
      <c r="B97" s="6"/>
      <c r="C97" s="4"/>
      <c r="D97" s="4"/>
      <c r="F97" s="3"/>
      <c r="G97" s="3"/>
      <c r="H97" s="3"/>
      <c r="I97" s="3"/>
      <c r="J97" s="3"/>
      <c r="K97" s="3"/>
      <c r="L97" s="3"/>
      <c r="M97" s="3"/>
      <c r="N97" s="3"/>
      <c r="O97" s="5"/>
      <c r="P97" s="1"/>
    </row>
    <row r="98" spans="2:16" ht="12.75">
      <c r="B98" s="6"/>
      <c r="C98" s="4"/>
      <c r="D98" s="4"/>
      <c r="F98" s="3"/>
      <c r="G98" s="3"/>
      <c r="H98" s="3"/>
      <c r="I98" s="3"/>
      <c r="J98" s="3"/>
      <c r="K98" s="3"/>
      <c r="L98" s="3"/>
      <c r="M98" s="3"/>
      <c r="N98" s="3"/>
      <c r="O98" s="5"/>
      <c r="P98" s="1"/>
    </row>
    <row r="99" spans="2:16" ht="12.75">
      <c r="B99" s="6"/>
      <c r="C99" s="4"/>
      <c r="D99" s="4"/>
      <c r="F99" s="3"/>
      <c r="G99" s="3"/>
      <c r="H99" s="3"/>
      <c r="I99" s="3"/>
      <c r="J99" s="3"/>
      <c r="K99" s="3"/>
      <c r="L99" s="3"/>
      <c r="M99" s="3"/>
      <c r="N99" s="3"/>
      <c r="O99" s="5"/>
      <c r="P99" s="1"/>
    </row>
    <row r="100" spans="2:16" ht="12.75">
      <c r="B100" s="6"/>
      <c r="C100" s="4"/>
      <c r="D100" s="4"/>
      <c r="F100" s="3"/>
      <c r="G100" s="3"/>
      <c r="H100" s="3"/>
      <c r="I100" s="3"/>
      <c r="J100" s="3"/>
      <c r="K100" s="3"/>
      <c r="L100" s="3"/>
      <c r="M100" s="3"/>
      <c r="N100" s="3"/>
      <c r="O100" s="5"/>
      <c r="P100" s="1"/>
    </row>
    <row r="101" spans="2:16" ht="12.75">
      <c r="B101" s="6"/>
      <c r="C101" s="4"/>
      <c r="D101" s="4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1"/>
    </row>
    <row r="102" spans="2:16" ht="12.75">
      <c r="B102" s="6"/>
      <c r="C102" s="4"/>
      <c r="D102" s="4"/>
      <c r="F102" s="3"/>
      <c r="G102" s="3"/>
      <c r="H102" s="3"/>
      <c r="I102" s="3"/>
      <c r="J102" s="3"/>
      <c r="K102" s="3"/>
      <c r="L102" s="3"/>
      <c r="M102" s="3"/>
      <c r="N102" s="3"/>
      <c r="O102" s="5"/>
      <c r="P102" s="1"/>
    </row>
    <row r="103" spans="2:16" ht="12.75">
      <c r="B103" s="6"/>
      <c r="C103" s="4"/>
      <c r="D103" s="4"/>
      <c r="F103" s="3"/>
      <c r="G103" s="3"/>
      <c r="H103" s="3"/>
      <c r="I103" s="3"/>
      <c r="J103" s="3"/>
      <c r="K103" s="3"/>
      <c r="L103" s="3"/>
      <c r="M103" s="3"/>
      <c r="N103" s="3"/>
      <c r="O103" s="5"/>
      <c r="P103" s="1"/>
    </row>
    <row r="104" spans="2:16" ht="12.75">
      <c r="B104" s="6"/>
      <c r="C104" s="4"/>
      <c r="D104" s="4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1"/>
    </row>
    <row r="105" spans="2:16" ht="12.75">
      <c r="B105" s="6"/>
      <c r="C105" s="4"/>
      <c r="D105" s="4"/>
      <c r="F105" s="3"/>
      <c r="G105" s="3"/>
      <c r="H105" s="3"/>
      <c r="I105" s="3"/>
      <c r="J105" s="3"/>
      <c r="K105" s="3"/>
      <c r="L105" s="3"/>
      <c r="M105" s="3"/>
      <c r="N105" s="3"/>
      <c r="O105" s="5"/>
      <c r="P105" s="1"/>
    </row>
    <row r="106" spans="2:16" ht="12.75">
      <c r="B106" s="6"/>
      <c r="C106" s="4"/>
      <c r="D106" s="4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1"/>
    </row>
    <row r="107" spans="2:16" ht="12.75">
      <c r="B107" s="6"/>
      <c r="C107" s="4"/>
      <c r="D107" s="4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1"/>
    </row>
    <row r="108" spans="2:16" ht="12.75">
      <c r="B108" s="6"/>
      <c r="C108" s="4"/>
      <c r="D108" s="4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1"/>
    </row>
    <row r="109" spans="2:16" ht="12.75">
      <c r="B109" s="6"/>
      <c r="C109" s="4"/>
      <c r="D109" s="4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1"/>
    </row>
    <row r="110" spans="2:16" ht="12.75">
      <c r="B110" s="6"/>
      <c r="C110" s="4"/>
      <c r="D110" s="4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1"/>
    </row>
    <row r="111" spans="2:16" ht="12.75">
      <c r="B111" s="6"/>
      <c r="C111" s="4"/>
      <c r="D111" s="4"/>
      <c r="F111" s="3"/>
      <c r="G111" s="3"/>
      <c r="H111" s="3"/>
      <c r="I111" s="3"/>
      <c r="J111" s="3"/>
      <c r="K111" s="3"/>
      <c r="L111" s="3"/>
      <c r="M111" s="3"/>
      <c r="N111" s="3"/>
      <c r="O111" s="5"/>
      <c r="P111" s="1"/>
    </row>
    <row r="112" spans="2:16" ht="12.75">
      <c r="B112" s="6"/>
      <c r="C112" s="4"/>
      <c r="D112" s="4"/>
      <c r="F112" s="3"/>
      <c r="G112" s="3"/>
      <c r="H112" s="3"/>
      <c r="I112" s="3"/>
      <c r="J112" s="3"/>
      <c r="K112" s="3"/>
      <c r="L112" s="3"/>
      <c r="M112" s="3"/>
      <c r="N112" s="3"/>
      <c r="O112" s="5"/>
      <c r="P112" s="1"/>
    </row>
    <row r="113" spans="2:16" ht="12.75">
      <c r="B113" s="6"/>
      <c r="C113" s="4"/>
      <c r="D113" s="4"/>
      <c r="F113" s="3"/>
      <c r="G113" s="3"/>
      <c r="H113" s="3"/>
      <c r="I113" s="3"/>
      <c r="J113" s="3"/>
      <c r="K113" s="3"/>
      <c r="L113" s="3"/>
      <c r="M113" s="3"/>
      <c r="N113" s="3"/>
      <c r="O113" s="5"/>
      <c r="P113" s="1"/>
    </row>
    <row r="114" spans="2:16" ht="12.75">
      <c r="B114" s="6"/>
      <c r="C114" s="4"/>
      <c r="D114" s="4"/>
      <c r="F114" s="3"/>
      <c r="G114" s="3"/>
      <c r="H114" s="3"/>
      <c r="I114" s="3"/>
      <c r="J114" s="3"/>
      <c r="K114" s="3"/>
      <c r="L114" s="3"/>
      <c r="M114" s="3"/>
      <c r="N114" s="3"/>
      <c r="O114" s="5"/>
      <c r="P114" s="1"/>
    </row>
    <row r="115" spans="2:16" ht="12.75">
      <c r="B115" s="6"/>
      <c r="C115" s="4"/>
      <c r="D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"/>
    </row>
    <row r="116" spans="2:16" ht="12.75">
      <c r="B116" s="6"/>
      <c r="C116" s="4"/>
      <c r="D116" s="4"/>
      <c r="F116" s="3"/>
      <c r="G116" s="3"/>
      <c r="H116" s="3"/>
      <c r="I116" s="3"/>
      <c r="J116" s="3"/>
      <c r="K116" s="3"/>
      <c r="L116" s="3"/>
      <c r="M116" s="3"/>
      <c r="N116" s="3"/>
      <c r="O116" s="5"/>
      <c r="P116" s="1"/>
    </row>
    <row r="117" spans="2:16" ht="12.75">
      <c r="B117" s="6"/>
      <c r="C117" s="4"/>
      <c r="D117" s="4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1"/>
    </row>
    <row r="118" spans="2:16" ht="12.75">
      <c r="B118" s="6"/>
      <c r="C118" s="4"/>
      <c r="D118" s="4"/>
      <c r="F118" s="3"/>
      <c r="G118" s="3"/>
      <c r="H118" s="3"/>
      <c r="I118" s="3"/>
      <c r="J118" s="3"/>
      <c r="K118" s="3"/>
      <c r="L118" s="3"/>
      <c r="M118" s="3"/>
      <c r="N118" s="3"/>
      <c r="O118" s="5"/>
      <c r="P118" s="1"/>
    </row>
    <row r="119" spans="2:16" ht="12.75">
      <c r="B119" s="6"/>
      <c r="C119" s="4"/>
      <c r="D119" s="4"/>
      <c r="F119" s="3"/>
      <c r="G119" s="3"/>
      <c r="H119" s="3"/>
      <c r="I119" s="3"/>
      <c r="J119" s="3"/>
      <c r="K119" s="3"/>
      <c r="L119" s="3"/>
      <c r="M119" s="3"/>
      <c r="N119" s="3"/>
      <c r="O119" s="5"/>
      <c r="P119" s="1"/>
    </row>
    <row r="120" spans="2:16" ht="12.75">
      <c r="B120" s="6"/>
      <c r="C120" s="4"/>
      <c r="D120" s="4"/>
      <c r="F120" s="3"/>
      <c r="G120" s="3"/>
      <c r="H120" s="3"/>
      <c r="I120" s="3"/>
      <c r="J120" s="3"/>
      <c r="K120" s="3"/>
      <c r="L120" s="3"/>
      <c r="M120" s="3"/>
      <c r="N120" s="3"/>
      <c r="O120" s="5"/>
      <c r="P120" s="1"/>
    </row>
    <row r="121" spans="2:16" ht="12.75">
      <c r="B121" s="6"/>
      <c r="C121" s="4"/>
      <c r="D121" s="4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1"/>
    </row>
    <row r="122" spans="2:16" ht="12.75">
      <c r="B122" s="6"/>
      <c r="C122" s="4"/>
      <c r="D122" s="4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1"/>
    </row>
    <row r="123" spans="2:16" ht="12.75">
      <c r="B123" s="6"/>
      <c r="C123" s="4"/>
      <c r="D123" s="4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1"/>
    </row>
    <row r="124" spans="2:16" ht="12.75">
      <c r="B124" s="6"/>
      <c r="C124" s="4"/>
      <c r="D124" s="4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1"/>
    </row>
    <row r="125" spans="2:16" ht="12.75">
      <c r="B125" s="6"/>
      <c r="C125" s="4"/>
      <c r="D125" s="4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1"/>
    </row>
    <row r="126" spans="2:16" ht="12.75">
      <c r="B126" s="6"/>
      <c r="C126" s="4"/>
      <c r="D126" s="4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1"/>
    </row>
    <row r="127" spans="2:16" ht="12.75">
      <c r="B127" s="6"/>
      <c r="C127" s="4"/>
      <c r="D127" s="4"/>
      <c r="F127" s="3"/>
      <c r="G127" s="3"/>
      <c r="H127" s="3"/>
      <c r="I127" s="3"/>
      <c r="J127" s="3"/>
      <c r="K127" s="3"/>
      <c r="L127" s="3"/>
      <c r="M127" s="3"/>
      <c r="N127" s="3"/>
      <c r="O127" s="5"/>
      <c r="P127" s="1"/>
    </row>
    <row r="128" spans="2:16" ht="12.75">
      <c r="B128" s="6"/>
      <c r="C128" s="4"/>
      <c r="D128" s="4"/>
      <c r="F128" s="3"/>
      <c r="G128" s="3"/>
      <c r="H128" s="3"/>
      <c r="I128" s="3"/>
      <c r="J128" s="3"/>
      <c r="K128" s="3"/>
      <c r="L128" s="3"/>
      <c r="M128" s="3"/>
      <c r="N128" s="3"/>
      <c r="O128" s="5"/>
      <c r="P128" s="1"/>
    </row>
    <row r="129" spans="2:16" ht="12.75">
      <c r="B129" s="6"/>
      <c r="C129" s="4"/>
      <c r="D129" s="4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1"/>
    </row>
    <row r="130" spans="2:16" ht="12.75">
      <c r="B130" s="6"/>
      <c r="C130" s="4"/>
      <c r="D130" s="4"/>
      <c r="F130" s="3"/>
      <c r="G130" s="3"/>
      <c r="H130" s="3"/>
      <c r="I130" s="3"/>
      <c r="J130" s="3"/>
      <c r="K130" s="3"/>
      <c r="L130" s="3"/>
      <c r="M130" s="3"/>
      <c r="N130" s="3"/>
      <c r="O130" s="5"/>
      <c r="P130" s="1"/>
    </row>
    <row r="131" spans="2:16" ht="12.75">
      <c r="B131" s="6"/>
      <c r="C131" s="4"/>
      <c r="D131" s="4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1"/>
    </row>
    <row r="132" spans="2:16" ht="12.75">
      <c r="B132" s="6"/>
      <c r="C132" s="4"/>
      <c r="D132" s="4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1"/>
    </row>
    <row r="133" spans="2:16" ht="12.75">
      <c r="B133" s="6"/>
      <c r="C133" s="4"/>
      <c r="D133" s="4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1"/>
    </row>
    <row r="134" spans="2:16" ht="12.75">
      <c r="B134" s="6"/>
      <c r="C134" s="4"/>
      <c r="D134" s="4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1"/>
    </row>
    <row r="135" spans="2:16" ht="12.75">
      <c r="B135" s="6"/>
      <c r="C135" s="4"/>
      <c r="D135" s="4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1"/>
    </row>
    <row r="136" spans="2:16" ht="12.75">
      <c r="B136" s="6"/>
      <c r="C136" s="4"/>
      <c r="D136" s="4"/>
      <c r="F136" s="3"/>
      <c r="G136" s="3"/>
      <c r="H136" s="3"/>
      <c r="I136" s="3"/>
      <c r="J136" s="3"/>
      <c r="K136" s="3"/>
      <c r="L136" s="3"/>
      <c r="M136" s="3"/>
      <c r="N136" s="3"/>
      <c r="O136" s="5"/>
      <c r="P136" s="1"/>
    </row>
    <row r="137" spans="2:16" ht="12.75">
      <c r="B137" s="6"/>
      <c r="C137" s="4"/>
      <c r="D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"/>
    </row>
    <row r="138" spans="2:16" ht="12.75">
      <c r="B138" s="6"/>
      <c r="C138" s="4"/>
      <c r="D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"/>
    </row>
    <row r="139" spans="2:16" ht="12.75">
      <c r="B139" s="6"/>
      <c r="C139" s="4"/>
      <c r="D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"/>
    </row>
    <row r="140" spans="2:16" ht="12.75">
      <c r="B140" s="6"/>
      <c r="C140" s="4"/>
      <c r="D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"/>
    </row>
    <row r="141" spans="2:16" ht="12.75">
      <c r="B141" s="6"/>
      <c r="C141" s="4"/>
      <c r="D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"/>
    </row>
    <row r="142" spans="2:16" ht="12.75">
      <c r="B142" s="6"/>
      <c r="C142" s="4"/>
      <c r="D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"/>
    </row>
    <row r="143" spans="2:16" ht="12.75">
      <c r="B143" s="6"/>
      <c r="C143" s="4"/>
      <c r="D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"/>
    </row>
    <row r="144" spans="2:16" ht="12.75">
      <c r="B144" s="6"/>
      <c r="C144" s="4"/>
      <c r="D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"/>
    </row>
    <row r="145" spans="2:16" ht="12.75">
      <c r="B145" s="6"/>
      <c r="C145" s="4"/>
      <c r="D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"/>
    </row>
    <row r="146" spans="2:16" ht="12.75">
      <c r="B146" s="6"/>
      <c r="C146" s="4"/>
      <c r="D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"/>
    </row>
    <row r="147" spans="2:16" ht="12.75">
      <c r="B147" s="6"/>
      <c r="C147" s="4"/>
      <c r="D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"/>
    </row>
    <row r="148" spans="2:16" ht="12.75">
      <c r="B148" s="6"/>
      <c r="C148" s="4"/>
      <c r="D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"/>
    </row>
    <row r="149" spans="2:16" ht="12.75">
      <c r="B149" s="6"/>
      <c r="C149" s="4"/>
      <c r="D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"/>
    </row>
    <row r="150" spans="2:16" ht="12.75">
      <c r="B150" s="6"/>
      <c r="C150" s="4"/>
      <c r="D150" s="4"/>
      <c r="P150" s="1"/>
    </row>
    <row r="151" spans="2:16" ht="12.75">
      <c r="B151" s="6"/>
      <c r="C151" s="4"/>
      <c r="D151" s="4"/>
      <c r="P151" s="1"/>
    </row>
    <row r="152" spans="2:16" ht="12.75">
      <c r="B152" s="6"/>
      <c r="C152" s="4"/>
      <c r="D152" s="4"/>
      <c r="P152" s="1"/>
    </row>
    <row r="153" spans="2:16" ht="12.75">
      <c r="B153" s="6"/>
      <c r="C153" s="4"/>
      <c r="D153" s="4"/>
      <c r="P153" s="1"/>
    </row>
    <row r="154" spans="2:16" ht="12.75">
      <c r="B154" s="6"/>
      <c r="C154" s="4"/>
      <c r="D154" s="4"/>
      <c r="P154" s="1"/>
    </row>
    <row r="155" spans="2:16" ht="12.75">
      <c r="B155" s="6"/>
      <c r="C155" s="4"/>
      <c r="D155" s="4"/>
      <c r="P155" s="1"/>
    </row>
    <row r="156" spans="2:16" ht="12.75">
      <c r="B156" s="6"/>
      <c r="C156" s="4"/>
      <c r="D156" s="4"/>
      <c r="P156" s="1"/>
    </row>
    <row r="157" spans="2:16" ht="12.75">
      <c r="B157" s="6"/>
      <c r="C157" s="4"/>
      <c r="D157" s="4"/>
      <c r="P157" s="1"/>
    </row>
    <row r="158" spans="2:16" ht="12.75">
      <c r="B158" s="6"/>
      <c r="C158" s="4"/>
      <c r="D158" s="4"/>
      <c r="P158" s="1"/>
    </row>
    <row r="159" spans="2:16" ht="12.75">
      <c r="B159" s="6"/>
      <c r="C159" s="4"/>
      <c r="D159" s="4"/>
      <c r="P159" s="1"/>
    </row>
    <row r="160" spans="2:16" ht="12.75">
      <c r="B160" s="6"/>
      <c r="C160" s="4"/>
      <c r="D160" s="4"/>
      <c r="P160" s="1"/>
    </row>
    <row r="161" spans="2:16" ht="12.75">
      <c r="B161" s="6"/>
      <c r="C161" s="4"/>
      <c r="D161" s="4"/>
      <c r="P161" s="1"/>
    </row>
    <row r="162" spans="2:16" ht="12.75">
      <c r="B162" s="6"/>
      <c r="C162" s="4"/>
      <c r="D162" s="4"/>
      <c r="P162" s="1"/>
    </row>
    <row r="163" spans="2:16" ht="12.75">
      <c r="B163" s="6"/>
      <c r="C163" s="4"/>
      <c r="D163" s="4"/>
      <c r="P163" s="1"/>
    </row>
    <row r="164" spans="2:16" ht="12.75">
      <c r="B164" s="4"/>
      <c r="C164" s="4"/>
      <c r="D164" s="4"/>
      <c r="P164" s="1"/>
    </row>
    <row r="165" spans="2:16" ht="12.75">
      <c r="B165" s="4"/>
      <c r="C165" s="4"/>
      <c r="D165" s="4"/>
      <c r="P165" s="1"/>
    </row>
    <row r="166" spans="2:16" ht="12.75">
      <c r="B166" s="4"/>
      <c r="C166" s="4"/>
      <c r="D166" s="4"/>
      <c r="P166" s="1"/>
    </row>
    <row r="167" spans="2:16" ht="12.75">
      <c r="B167" s="4"/>
      <c r="C167" s="4"/>
      <c r="D167" s="4"/>
      <c r="P167" s="1"/>
    </row>
    <row r="168" spans="2:16" ht="12.75">
      <c r="B168" s="4"/>
      <c r="C168" s="4"/>
      <c r="D168" s="4"/>
      <c r="P168" s="1"/>
    </row>
    <row r="169" spans="2:16" ht="12.75">
      <c r="B169" s="4"/>
      <c r="C169" s="4"/>
      <c r="D169" s="4"/>
      <c r="P169" s="1"/>
    </row>
    <row r="170" spans="2:16" ht="12.75">
      <c r="B170" s="4"/>
      <c r="C170" s="4"/>
      <c r="D170" s="4"/>
      <c r="P170" s="1"/>
    </row>
    <row r="171" spans="2:16" ht="12.75">
      <c r="B171" s="4"/>
      <c r="C171" s="4"/>
      <c r="D171" s="4"/>
      <c r="P171" s="1"/>
    </row>
    <row r="172" spans="2:16" ht="12.75">
      <c r="B172" s="4"/>
      <c r="C172" s="4"/>
      <c r="D172" s="4"/>
      <c r="P172" s="1"/>
    </row>
    <row r="173" spans="2:16" ht="12.75">
      <c r="B173" s="4"/>
      <c r="C173" s="4"/>
      <c r="D173" s="4"/>
      <c r="P173" s="1"/>
    </row>
    <row r="174" spans="2:16" ht="12.75">
      <c r="B174" s="4"/>
      <c r="C174" s="4"/>
      <c r="D174" s="4"/>
      <c r="P174" s="1"/>
    </row>
    <row r="175" spans="2:16" ht="12.75">
      <c r="B175" s="4"/>
      <c r="C175" s="4"/>
      <c r="D175" s="4"/>
      <c r="P175" s="1"/>
    </row>
    <row r="176" spans="2:16" ht="12.75">
      <c r="B176" s="4"/>
      <c r="C176" s="4"/>
      <c r="D176" s="4"/>
      <c r="P176" s="1"/>
    </row>
    <row r="177" spans="2:16" ht="12.75">
      <c r="B177" s="4"/>
      <c r="C177" s="4"/>
      <c r="D177" s="4"/>
      <c r="P177" s="1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</sheetData>
  <sheetProtection/>
  <mergeCells count="3">
    <mergeCell ref="A1:O1"/>
    <mergeCell ref="A3:H3"/>
    <mergeCell ref="A2:O2"/>
  </mergeCells>
  <printOptions/>
  <pageMargins left="0.75" right="0.75" top="1" bottom="1" header="0.5" footer="0.5"/>
  <pageSetup horizontalDpi="300" verticalDpi="300" orientation="landscape" paperSize="9" scale="59" r:id="rId1"/>
  <rowBreaks count="1" manualBreakCount="1">
    <brk id="58" max="14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</dc:creator>
  <cp:keywords/>
  <dc:description/>
  <cp:lastModifiedBy>l</cp:lastModifiedBy>
  <cp:lastPrinted>2006-11-02T17:43:29Z</cp:lastPrinted>
  <dcterms:created xsi:type="dcterms:W3CDTF">2006-10-31T13:23:36Z</dcterms:created>
  <dcterms:modified xsi:type="dcterms:W3CDTF">2023-05-04T13:26:04Z</dcterms:modified>
  <cp:category/>
  <cp:version/>
  <cp:contentType/>
  <cp:contentStatus/>
</cp:coreProperties>
</file>