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<sst xmlns="http://schemas.openxmlformats.org/spreadsheetml/2006/main" count="110" uniqueCount="74">
  <si>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28 Турнир городов</t>
  </si>
  <si>
    <t>№</t>
  </si>
  <si>
    <t>Класс</t>
  </si>
  <si>
    <t>Школа</t>
  </si>
  <si>
    <t>ФИО</t>
  </si>
  <si>
    <t>∑</t>
  </si>
  <si>
    <t>∑ по 3-м</t>
  </si>
  <si>
    <t>2 (3)</t>
  </si>
  <si>
    <t>1 (3)</t>
  </si>
  <si>
    <t>3 (4)</t>
  </si>
  <si>
    <t>4 (5)</t>
  </si>
  <si>
    <t>гим 25</t>
  </si>
  <si>
    <t>7Б</t>
  </si>
  <si>
    <t>7А</t>
  </si>
  <si>
    <t>Садовская Анастасия Дмитриевна</t>
  </si>
  <si>
    <t>5а(2)</t>
  </si>
  <si>
    <t>5б (4)</t>
  </si>
  <si>
    <t>6 (7)</t>
  </si>
  <si>
    <t>7 (7)</t>
  </si>
  <si>
    <t>8а (3)</t>
  </si>
  <si>
    <t>8б (6)</t>
  </si>
  <si>
    <t>Нечай Дмитрий Алексеевич</t>
  </si>
  <si>
    <t>гим 13</t>
  </si>
  <si>
    <t>Грек Владимир Георгиевич</t>
  </si>
  <si>
    <t>Васковский Юрий Валерьевич</t>
  </si>
  <si>
    <t>Новиков Евгений Александрович</t>
  </si>
  <si>
    <t>Островский Владислав Яковлевич</t>
  </si>
  <si>
    <t>Бобрик Антон Александрович</t>
  </si>
  <si>
    <t>7Г</t>
  </si>
  <si>
    <t>гим 5</t>
  </si>
  <si>
    <t>Черкас Василиса Сергеевна</t>
  </si>
  <si>
    <t>Каравай Иван Александрович</t>
  </si>
  <si>
    <t>7В</t>
  </si>
  <si>
    <t>Марчик Ангелина Александровна</t>
  </si>
  <si>
    <t>Добриневского Степана Валентиновича</t>
  </si>
  <si>
    <t>Борбицкая Татьяна Александровна</t>
  </si>
  <si>
    <t>Петровский Владислав Владимирович</t>
  </si>
  <si>
    <t>Самко Игорь Васильевич</t>
  </si>
  <si>
    <t>гим (Несвиж)</t>
  </si>
  <si>
    <t>Жолкерневич Артём Иосифович</t>
  </si>
  <si>
    <t>7Д</t>
  </si>
  <si>
    <t>Каменецкий Артём Игоревич</t>
  </si>
  <si>
    <t>Сидорович Василий Сергеевич</t>
  </si>
  <si>
    <t>Замбржицкий Дмитрий Андреевич</t>
  </si>
  <si>
    <t>Кусонский Никита Сергеевич</t>
  </si>
  <si>
    <t>Шпаковский Дмитрий Сергеевич</t>
  </si>
  <si>
    <t>Рачковский Тимофей Сергеевич</t>
  </si>
  <si>
    <t>7С</t>
  </si>
  <si>
    <t>Панкратов Андрей Олегович</t>
  </si>
  <si>
    <t>Пухальский Александр Дмитриевич</t>
  </si>
  <si>
    <t>Жих Александра Леопольдовна</t>
  </si>
  <si>
    <t>Бузунко Станислав Владимирович</t>
  </si>
  <si>
    <t>Купава Никита Владимирович</t>
  </si>
  <si>
    <t>Вайцехович Никита Дмитриевич</t>
  </si>
  <si>
    <t>Субач Алексей Дмитриевич</t>
  </si>
  <si>
    <t>Высоцкий Андрей Александрович</t>
  </si>
  <si>
    <t>Степовой Алексей Олегович</t>
  </si>
  <si>
    <t>Герасименко Николай Андреевич</t>
  </si>
  <si>
    <t>Лисовский Павел Чеславович</t>
  </si>
  <si>
    <t>гим 50</t>
  </si>
  <si>
    <t>Кравцова Анна Сергеевна</t>
  </si>
  <si>
    <t>Журович Виктория Васильевна</t>
  </si>
  <si>
    <t>Мазаник Андрей Аркадьевич</t>
  </si>
  <si>
    <t>гим 14</t>
  </si>
  <si>
    <t>Лойка Яраш Генадзевiч</t>
  </si>
  <si>
    <t>Панкратов Александр Олегович</t>
  </si>
  <si>
    <t>Результаты весеннего тура – Сложный вариант  -   7 класс</t>
  </si>
  <si>
    <t>7B</t>
  </si>
  <si>
    <t>Качан Максим</t>
  </si>
  <si>
    <t>Урбан Павел Владимирович</t>
  </si>
  <si>
    <t>Свирид Виталий Викторович</t>
  </si>
  <si>
    <t>7в</t>
  </si>
  <si>
    <t>Саддедин Ильес</t>
  </si>
  <si>
    <t>????? 256-55-13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</si>
</sst>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10"/>
      <color indexed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4.25390625" style="4" customWidth="1"/>
    <col min="2" max="2" width="7.125" style="0" customWidth="1"/>
    <col min="3" max="3" width="13.875" style="0" customWidth="1"/>
    <col min="4" max="4" width="37.125" style="0" customWidth="1"/>
    <col min="5" max="5" width="8.00390625" style="0" customWidth="1"/>
    <col min="6" max="14" width="5.75390625" style="0" customWidth="1"/>
    <col min="15" max="15" width="8.25390625" style="0" customWidth="1"/>
    <col min="16" max="16" width="9.25390625" style="0" customWidth="1"/>
  </cols>
  <sheetData>
    <row r="1" spans="1:1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6" s="16" customFormat="1" ht="12.75">
      <c r="A3" s="14" t="s">
        <v>1</v>
      </c>
      <c r="B3" s="8" t="s">
        <v>2</v>
      </c>
      <c r="C3" s="13" t="s">
        <v>3</v>
      </c>
      <c r="D3" s="14" t="s">
        <v>4</v>
      </c>
      <c r="E3" s="8" t="s">
        <v>8</v>
      </c>
      <c r="F3" s="8" t="s">
        <v>7</v>
      </c>
      <c r="G3" s="8" t="s">
        <v>9</v>
      </c>
      <c r="H3" s="8" t="s">
        <v>10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6</v>
      </c>
      <c r="P3" s="15" t="s">
        <v>5</v>
      </c>
    </row>
    <row r="4" spans="1:16" ht="12.75">
      <c r="A4" s="4">
        <v>1</v>
      </c>
      <c r="B4" s="5" t="s">
        <v>12</v>
      </c>
      <c r="C4" s="11" t="s">
        <v>22</v>
      </c>
      <c r="D4" s="10" t="s">
        <v>27</v>
      </c>
      <c r="E4" s="7">
        <v>0</v>
      </c>
      <c r="F4" s="7">
        <v>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7</v>
      </c>
      <c r="M4" s="7">
        <v>3</v>
      </c>
      <c r="N4" s="7">
        <v>1</v>
      </c>
      <c r="O4" s="7">
        <v>14</v>
      </c>
      <c r="P4" s="2">
        <f aca="true" t="shared" si="0" ref="P4:P45">SUM(E4:N4)</f>
        <v>14</v>
      </c>
    </row>
    <row r="5" spans="1:16" ht="12.75">
      <c r="A5" s="4">
        <f>A4+1</f>
        <v>2</v>
      </c>
      <c r="B5" s="5" t="s">
        <v>13</v>
      </c>
      <c r="C5" s="6">
        <v>51</v>
      </c>
      <c r="D5" s="10" t="s">
        <v>34</v>
      </c>
      <c r="E5" s="7">
        <v>0</v>
      </c>
      <c r="F5" s="7">
        <v>3</v>
      </c>
      <c r="G5" s="7">
        <v>0</v>
      </c>
      <c r="H5" s="7">
        <v>2</v>
      </c>
      <c r="I5" s="7">
        <v>0.5</v>
      </c>
      <c r="J5" s="7">
        <v>0</v>
      </c>
      <c r="K5" s="7">
        <v>0</v>
      </c>
      <c r="L5" s="7">
        <v>7</v>
      </c>
      <c r="M5" s="7">
        <v>1.5</v>
      </c>
      <c r="N5" s="7">
        <v>0</v>
      </c>
      <c r="O5" s="7">
        <v>12</v>
      </c>
      <c r="P5" s="2">
        <f t="shared" si="0"/>
        <v>14</v>
      </c>
    </row>
    <row r="6" spans="1:16" ht="12.75">
      <c r="A6" s="4">
        <f aca="true" t="shared" si="1" ref="A6:A45">A5+1</f>
        <v>3</v>
      </c>
      <c r="B6" s="5" t="s">
        <v>32</v>
      </c>
      <c r="C6" s="6">
        <v>159</v>
      </c>
      <c r="D6" s="10" t="s">
        <v>33</v>
      </c>
      <c r="E6" s="7">
        <v>0</v>
      </c>
      <c r="F6" s="7">
        <v>3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7</v>
      </c>
      <c r="M6" s="7">
        <v>0</v>
      </c>
      <c r="N6" s="7">
        <v>0</v>
      </c>
      <c r="O6" s="7">
        <v>12</v>
      </c>
      <c r="P6" s="2">
        <f t="shared" si="0"/>
        <v>12</v>
      </c>
    </row>
    <row r="7" spans="1:16" ht="12.75">
      <c r="A7" s="4">
        <f t="shared" si="1"/>
        <v>4</v>
      </c>
      <c r="B7" s="5" t="s">
        <v>13</v>
      </c>
      <c r="C7" s="6">
        <v>180</v>
      </c>
      <c r="D7" s="10" t="s">
        <v>51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7</v>
      </c>
      <c r="M7" s="7">
        <v>1</v>
      </c>
      <c r="N7" s="7">
        <v>0</v>
      </c>
      <c r="O7" s="7">
        <v>11</v>
      </c>
      <c r="P7" s="2">
        <f t="shared" si="0"/>
        <v>11</v>
      </c>
    </row>
    <row r="8" spans="1:16" ht="12.75">
      <c r="A8" s="4">
        <f t="shared" si="1"/>
        <v>5</v>
      </c>
      <c r="B8" s="5" t="s">
        <v>47</v>
      </c>
      <c r="C8" s="6">
        <v>47</v>
      </c>
      <c r="D8" s="10" t="s">
        <v>65</v>
      </c>
      <c r="E8" s="7">
        <v>3</v>
      </c>
      <c r="F8" s="7">
        <v>3</v>
      </c>
      <c r="G8" s="7">
        <v>0</v>
      </c>
      <c r="H8" s="7">
        <v>3.5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>
        <v>0</v>
      </c>
      <c r="O8" s="7">
        <v>9.5</v>
      </c>
      <c r="P8" s="2">
        <f t="shared" si="0"/>
        <v>12.5</v>
      </c>
    </row>
    <row r="9" spans="1:16" ht="12.75">
      <c r="A9" s="4">
        <f t="shared" si="1"/>
        <v>6</v>
      </c>
      <c r="B9" s="5" t="s">
        <v>13</v>
      </c>
      <c r="C9" s="6">
        <v>128</v>
      </c>
      <c r="D9" s="10" t="s">
        <v>56</v>
      </c>
      <c r="E9" s="7">
        <v>0</v>
      </c>
      <c r="F9" s="7">
        <v>1.5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7</v>
      </c>
      <c r="M9" s="7">
        <v>0.5</v>
      </c>
      <c r="N9" s="7">
        <v>0</v>
      </c>
      <c r="O9" s="7">
        <v>9</v>
      </c>
      <c r="P9" s="2">
        <f t="shared" si="0"/>
        <v>9</v>
      </c>
    </row>
    <row r="10" spans="1:16" ht="12.75">
      <c r="A10" s="4">
        <f t="shared" si="1"/>
        <v>7</v>
      </c>
      <c r="B10" s="5" t="s">
        <v>28</v>
      </c>
      <c r="C10" s="11" t="s">
        <v>29</v>
      </c>
      <c r="D10" s="10" t="s">
        <v>30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</v>
      </c>
      <c r="M10" s="7">
        <v>0</v>
      </c>
      <c r="N10" s="7">
        <v>0</v>
      </c>
      <c r="O10" s="7">
        <v>9</v>
      </c>
      <c r="P10" s="2">
        <f t="shared" si="0"/>
        <v>9</v>
      </c>
    </row>
    <row r="11" spans="1:16" ht="12.75">
      <c r="A11" s="4">
        <f t="shared" si="1"/>
        <v>8</v>
      </c>
      <c r="B11" s="5" t="s">
        <v>13</v>
      </c>
      <c r="C11" s="6">
        <v>50</v>
      </c>
      <c r="D11" s="10" t="s">
        <v>25</v>
      </c>
      <c r="E11" s="7">
        <v>0.5</v>
      </c>
      <c r="F11" s="7">
        <v>0</v>
      </c>
      <c r="G11" s="7">
        <v>0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8.5</v>
      </c>
      <c r="P11" s="2">
        <f t="shared" si="0"/>
        <v>8.5</v>
      </c>
    </row>
    <row r="12" spans="1:16" ht="12.75">
      <c r="A12" s="4">
        <f t="shared" si="1"/>
        <v>9</v>
      </c>
      <c r="B12" s="5" t="s">
        <v>13</v>
      </c>
      <c r="C12" s="6">
        <v>52</v>
      </c>
      <c r="D12" s="10" t="s">
        <v>55</v>
      </c>
      <c r="E12" s="7">
        <v>3</v>
      </c>
      <c r="F12" s="7">
        <v>3</v>
      </c>
      <c r="G12" s="7">
        <v>0</v>
      </c>
      <c r="H12" s="7">
        <v>2</v>
      </c>
      <c r="I12" s="7">
        <v>0</v>
      </c>
      <c r="J12" s="7">
        <v>0</v>
      </c>
      <c r="K12" s="7">
        <v>0.5</v>
      </c>
      <c r="L12" s="7">
        <v>0</v>
      </c>
      <c r="M12" s="7">
        <v>1</v>
      </c>
      <c r="N12" s="7">
        <v>0</v>
      </c>
      <c r="O12" s="7">
        <v>8</v>
      </c>
      <c r="P12" s="2">
        <f t="shared" si="0"/>
        <v>9.5</v>
      </c>
    </row>
    <row r="13" spans="1:16" ht="12.75">
      <c r="A13" s="4">
        <f t="shared" si="1"/>
        <v>10</v>
      </c>
      <c r="B13" s="5" t="s">
        <v>13</v>
      </c>
      <c r="C13" s="11" t="s">
        <v>11</v>
      </c>
      <c r="D13" s="10" t="s">
        <v>50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7</v>
      </c>
      <c r="M13" s="7">
        <v>0</v>
      </c>
      <c r="N13" s="7">
        <v>0</v>
      </c>
      <c r="O13" s="7">
        <v>7</v>
      </c>
      <c r="P13" s="2">
        <f t="shared" si="0"/>
        <v>7</v>
      </c>
    </row>
    <row r="14" spans="1:16" ht="12.75">
      <c r="A14" s="4">
        <f t="shared" si="1"/>
        <v>11</v>
      </c>
      <c r="B14" s="5" t="s">
        <v>12</v>
      </c>
      <c r="C14" s="11" t="s">
        <v>11</v>
      </c>
      <c r="D14" s="10" t="s">
        <v>14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7</v>
      </c>
      <c r="M14" s="7">
        <v>0</v>
      </c>
      <c r="N14" s="7">
        <v>0</v>
      </c>
      <c r="O14" s="7">
        <v>7</v>
      </c>
      <c r="P14" s="2">
        <f t="shared" si="0"/>
        <v>7</v>
      </c>
    </row>
    <row r="15" spans="1:16" ht="12.75">
      <c r="A15" s="4">
        <f t="shared" si="1"/>
        <v>12</v>
      </c>
      <c r="B15" s="5" t="s">
        <v>13</v>
      </c>
      <c r="C15" s="6">
        <v>51</v>
      </c>
      <c r="D15" s="10" t="s">
        <v>43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4</v>
      </c>
      <c r="M15" s="7">
        <v>0</v>
      </c>
      <c r="N15" s="7">
        <v>0</v>
      </c>
      <c r="O15" s="7">
        <v>6</v>
      </c>
      <c r="P15" s="2">
        <f t="shared" si="0"/>
        <v>6</v>
      </c>
    </row>
    <row r="16" spans="1:16" ht="12.75">
      <c r="A16" s="4">
        <f t="shared" si="1"/>
        <v>13</v>
      </c>
      <c r="B16" s="5" t="s">
        <v>12</v>
      </c>
      <c r="C16" s="6">
        <v>199</v>
      </c>
      <c r="D16" s="10" t="s">
        <v>26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6</v>
      </c>
      <c r="M16" s="7">
        <v>0</v>
      </c>
      <c r="N16" s="7">
        <v>0</v>
      </c>
      <c r="O16" s="7">
        <v>6</v>
      </c>
      <c r="P16" s="2">
        <f t="shared" si="0"/>
        <v>6</v>
      </c>
    </row>
    <row r="17" spans="1:16" ht="12.75">
      <c r="A17" s="4">
        <f t="shared" si="1"/>
        <v>14</v>
      </c>
      <c r="B17" s="5" t="s">
        <v>13</v>
      </c>
      <c r="C17" s="6">
        <v>141</v>
      </c>
      <c r="D17" s="10" t="s">
        <v>46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</v>
      </c>
      <c r="M17" s="7">
        <v>0</v>
      </c>
      <c r="N17" s="7">
        <v>0</v>
      </c>
      <c r="O17" s="7">
        <v>6</v>
      </c>
      <c r="P17" s="2">
        <f t="shared" si="0"/>
        <v>6</v>
      </c>
    </row>
    <row r="18" spans="1:16" ht="12.75">
      <c r="A18" s="4">
        <f t="shared" si="1"/>
        <v>15</v>
      </c>
      <c r="B18" s="5" t="s">
        <v>12</v>
      </c>
      <c r="C18" s="11">
        <v>67</v>
      </c>
      <c r="D18" s="10" t="s">
        <v>61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1.5</v>
      </c>
      <c r="N18" s="7">
        <v>0</v>
      </c>
      <c r="O18" s="7">
        <v>5.5</v>
      </c>
      <c r="P18" s="2">
        <f t="shared" si="0"/>
        <v>5.5</v>
      </c>
    </row>
    <row r="19" spans="1:16" ht="12.75">
      <c r="A19" s="4">
        <f t="shared" si="1"/>
        <v>16</v>
      </c>
      <c r="B19" s="5" t="s">
        <v>13</v>
      </c>
      <c r="C19" s="11" t="s">
        <v>63</v>
      </c>
      <c r="D19" s="10" t="s">
        <v>64</v>
      </c>
      <c r="E19" s="7">
        <v>1</v>
      </c>
      <c r="F19" s="7">
        <v>2</v>
      </c>
      <c r="G19" s="7">
        <v>0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5</v>
      </c>
      <c r="P19" s="2">
        <f t="shared" si="0"/>
        <v>5</v>
      </c>
    </row>
    <row r="20" spans="1:16" ht="12.75">
      <c r="A20" s="4">
        <f t="shared" si="1"/>
        <v>17</v>
      </c>
      <c r="B20" s="5" t="s">
        <v>32</v>
      </c>
      <c r="C20" s="6">
        <v>159</v>
      </c>
      <c r="D20" s="10" t="s">
        <v>45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">
        <v>0</v>
      </c>
      <c r="N20" s="7">
        <v>0</v>
      </c>
      <c r="O20" s="7">
        <v>5</v>
      </c>
      <c r="P20" s="2">
        <f t="shared" si="0"/>
        <v>5</v>
      </c>
    </row>
    <row r="21" spans="1:16" ht="12.75">
      <c r="A21" s="4">
        <f t="shared" si="1"/>
        <v>18</v>
      </c>
      <c r="B21" s="5" t="s">
        <v>12</v>
      </c>
      <c r="C21" s="11" t="s">
        <v>38</v>
      </c>
      <c r="D21" s="10" t="s">
        <v>39</v>
      </c>
      <c r="E21" s="7">
        <v>0.5</v>
      </c>
      <c r="F21" s="7">
        <v>1</v>
      </c>
      <c r="G21" s="7">
        <v>0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0.5</v>
      </c>
      <c r="N21" s="7">
        <v>0</v>
      </c>
      <c r="O21" s="7">
        <v>3.5</v>
      </c>
      <c r="P21" s="2">
        <f t="shared" si="0"/>
        <v>4</v>
      </c>
    </row>
    <row r="22" spans="1:16" ht="12.75">
      <c r="A22" s="4">
        <f t="shared" si="1"/>
        <v>19</v>
      </c>
      <c r="B22" s="5" t="s">
        <v>32</v>
      </c>
      <c r="C22" s="6">
        <v>159</v>
      </c>
      <c r="D22" s="17" t="s">
        <v>73</v>
      </c>
      <c r="E22" s="7"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3</v>
      </c>
      <c r="P22" s="2">
        <f t="shared" si="0"/>
        <v>3</v>
      </c>
    </row>
    <row r="23" spans="1:16" ht="12.75">
      <c r="A23" s="4">
        <f t="shared" si="1"/>
        <v>20</v>
      </c>
      <c r="B23" s="5" t="s">
        <v>13</v>
      </c>
      <c r="C23" s="6">
        <v>166</v>
      </c>
      <c r="D23" s="10" t="s">
        <v>44</v>
      </c>
      <c r="E23" s="7">
        <v>0</v>
      </c>
      <c r="F23" s="7">
        <v>2.5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0.5</v>
      </c>
      <c r="N23" s="7">
        <v>0</v>
      </c>
      <c r="O23" s="7">
        <v>3</v>
      </c>
      <c r="P23" s="2">
        <f t="shared" si="0"/>
        <v>3</v>
      </c>
    </row>
    <row r="24" spans="1:16" ht="12.75">
      <c r="A24" s="4">
        <f t="shared" si="1"/>
        <v>21</v>
      </c>
      <c r="B24" s="3" t="s">
        <v>13</v>
      </c>
      <c r="C24" s="1">
        <v>47</v>
      </c>
      <c r="D24" s="4" t="s">
        <v>21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3</v>
      </c>
      <c r="P24" s="2">
        <f t="shared" si="0"/>
        <v>3</v>
      </c>
    </row>
    <row r="25" spans="1:16" ht="12.75">
      <c r="A25" s="4">
        <f t="shared" si="1"/>
        <v>22</v>
      </c>
      <c r="B25" s="5" t="s">
        <v>47</v>
      </c>
      <c r="C25" s="6">
        <v>47</v>
      </c>
      <c r="D25" s="10" t="s">
        <v>48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</v>
      </c>
      <c r="P25" s="2">
        <f t="shared" si="0"/>
        <v>3</v>
      </c>
    </row>
    <row r="26" spans="1:16" ht="12.75">
      <c r="A26" s="4">
        <f t="shared" si="1"/>
        <v>23</v>
      </c>
      <c r="B26" s="5" t="s">
        <v>12</v>
      </c>
      <c r="C26" s="11" t="s">
        <v>11</v>
      </c>
      <c r="D26" s="10" t="s">
        <v>37</v>
      </c>
      <c r="E26" s="7">
        <v>0</v>
      </c>
      <c r="F26" s="7">
        <v>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3</v>
      </c>
      <c r="P26" s="2">
        <f t="shared" si="0"/>
        <v>3</v>
      </c>
    </row>
    <row r="27" spans="1:16" ht="12.75">
      <c r="A27" s="4">
        <f t="shared" si="1"/>
        <v>24</v>
      </c>
      <c r="B27" s="5" t="s">
        <v>32</v>
      </c>
      <c r="C27" s="6">
        <v>159</v>
      </c>
      <c r="D27" s="10" t="s">
        <v>35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0.5</v>
      </c>
      <c r="N27" s="7">
        <v>0</v>
      </c>
      <c r="O27" s="7">
        <v>2.5</v>
      </c>
      <c r="P27" s="2">
        <f t="shared" si="0"/>
        <v>2.5</v>
      </c>
    </row>
    <row r="28" spans="1:16" ht="12.75">
      <c r="A28" s="4">
        <f t="shared" si="1"/>
        <v>25</v>
      </c>
      <c r="B28" s="5" t="s">
        <v>71</v>
      </c>
      <c r="C28" s="6">
        <v>159</v>
      </c>
      <c r="D28" s="10" t="s">
        <v>72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2</v>
      </c>
      <c r="P28" s="2">
        <f t="shared" si="0"/>
        <v>2</v>
      </c>
    </row>
    <row r="29" spans="1:16" ht="12.75">
      <c r="A29" s="4">
        <f t="shared" si="1"/>
        <v>26</v>
      </c>
      <c r="B29" s="5" t="s">
        <v>13</v>
      </c>
      <c r="C29" s="6">
        <v>51</v>
      </c>
      <c r="D29" s="10" t="s">
        <v>23</v>
      </c>
      <c r="E29" s="7">
        <v>0</v>
      </c>
      <c r="F29" s="7">
        <v>0.5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0.5</v>
      </c>
      <c r="M29" s="7">
        <v>0.5</v>
      </c>
      <c r="N29" s="7">
        <v>0</v>
      </c>
      <c r="O29" s="7">
        <v>1.5</v>
      </c>
      <c r="P29" s="2">
        <f t="shared" si="0"/>
        <v>1.5</v>
      </c>
    </row>
    <row r="30" spans="1:16" ht="12.75">
      <c r="A30" s="4">
        <f t="shared" si="1"/>
        <v>27</v>
      </c>
      <c r="B30" s="5" t="s">
        <v>40</v>
      </c>
      <c r="C30" s="6">
        <v>130</v>
      </c>
      <c r="D30" s="10" t="s">
        <v>41</v>
      </c>
      <c r="E30" s="7">
        <v>1</v>
      </c>
      <c r="F30" s="7">
        <v>0</v>
      </c>
      <c r="G30" s="7">
        <v>0</v>
      </c>
      <c r="H30" s="7">
        <v>0.5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1.5</v>
      </c>
      <c r="P30" s="2">
        <f t="shared" si="0"/>
        <v>1.5</v>
      </c>
    </row>
    <row r="31" spans="1:16" ht="12.75">
      <c r="A31" s="4">
        <f t="shared" si="1"/>
        <v>28</v>
      </c>
      <c r="B31" s="5" t="s">
        <v>32</v>
      </c>
      <c r="C31" s="6">
        <v>51</v>
      </c>
      <c r="D31" s="10" t="s">
        <v>52</v>
      </c>
      <c r="E31" s="7">
        <v>0</v>
      </c>
      <c r="F31" s="7">
        <v>0.5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1.5</v>
      </c>
      <c r="P31" s="2">
        <f t="shared" si="0"/>
        <v>1.5</v>
      </c>
    </row>
    <row r="32" spans="1:16" ht="12.75">
      <c r="A32" s="4">
        <f t="shared" si="1"/>
        <v>29</v>
      </c>
      <c r="B32" s="5" t="s">
        <v>32</v>
      </c>
      <c r="C32" s="6">
        <v>159</v>
      </c>
      <c r="D32" s="10" t="s">
        <v>54</v>
      </c>
      <c r="E32" s="7">
        <v>0.5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1.5</v>
      </c>
      <c r="P32" s="2">
        <f t="shared" si="0"/>
        <v>1.5</v>
      </c>
    </row>
    <row r="33" spans="1:16" ht="12.75">
      <c r="A33" s="4">
        <f t="shared" si="1"/>
        <v>30</v>
      </c>
      <c r="B33" s="5" t="s">
        <v>13</v>
      </c>
      <c r="C33" s="6">
        <v>50</v>
      </c>
      <c r="D33" s="12" t="s">
        <v>24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1</v>
      </c>
      <c r="P33" s="2">
        <f t="shared" si="0"/>
        <v>1</v>
      </c>
    </row>
    <row r="34" spans="1:16" ht="12.75">
      <c r="A34" s="4">
        <f t="shared" si="1"/>
        <v>31</v>
      </c>
      <c r="B34" s="5" t="s">
        <v>12</v>
      </c>
      <c r="C34" s="11" t="s">
        <v>59</v>
      </c>
      <c r="D34" s="10" t="s">
        <v>60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1</v>
      </c>
      <c r="P34" s="2">
        <f t="shared" si="0"/>
        <v>1</v>
      </c>
    </row>
    <row r="35" spans="1:16" ht="12.75">
      <c r="A35" s="4">
        <f t="shared" si="1"/>
        <v>32</v>
      </c>
      <c r="B35" s="5" t="s">
        <v>32</v>
      </c>
      <c r="C35" s="6">
        <v>141</v>
      </c>
      <c r="D35" s="10" t="s">
        <v>58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2">
        <f t="shared" si="0"/>
        <v>1</v>
      </c>
    </row>
    <row r="36" spans="1:16" ht="12.75">
      <c r="A36" s="4">
        <f t="shared" si="1"/>
        <v>33</v>
      </c>
      <c r="B36" s="5" t="s">
        <v>13</v>
      </c>
      <c r="C36" s="6">
        <v>19</v>
      </c>
      <c r="D36" s="10" t="s">
        <v>62</v>
      </c>
      <c r="E36" s="7">
        <v>0</v>
      </c>
      <c r="F36" s="7">
        <v>0.5</v>
      </c>
      <c r="G36" s="7">
        <v>0</v>
      </c>
      <c r="H36" s="7">
        <v>0</v>
      </c>
      <c r="I36" s="7">
        <v>0</v>
      </c>
      <c r="J36" s="7">
        <v>0.5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2">
        <f t="shared" si="0"/>
        <v>1</v>
      </c>
    </row>
    <row r="37" spans="1:16" ht="12.75">
      <c r="A37" s="4">
        <f t="shared" si="1"/>
        <v>34</v>
      </c>
      <c r="B37" s="5" t="s">
        <v>12</v>
      </c>
      <c r="C37" s="11" t="s">
        <v>11</v>
      </c>
      <c r="D37" s="10" t="s">
        <v>49</v>
      </c>
      <c r="E37" s="7">
        <v>0</v>
      </c>
      <c r="F37" s="7">
        <v>0</v>
      </c>
      <c r="G37" s="7">
        <v>0</v>
      </c>
      <c r="H37" s="7">
        <v>0.5</v>
      </c>
      <c r="I37" s="7">
        <v>0</v>
      </c>
      <c r="J37" s="7">
        <v>0</v>
      </c>
      <c r="K37" s="7">
        <v>0</v>
      </c>
      <c r="L37" s="7">
        <v>0.5</v>
      </c>
      <c r="M37" s="7">
        <v>0</v>
      </c>
      <c r="N37" s="7">
        <v>0</v>
      </c>
      <c r="O37" s="7">
        <v>1</v>
      </c>
      <c r="P37" s="2">
        <f t="shared" si="0"/>
        <v>1</v>
      </c>
    </row>
    <row r="38" spans="1:16" ht="12.75">
      <c r="A38" s="4">
        <f t="shared" si="1"/>
        <v>35</v>
      </c>
      <c r="B38" s="5" t="s">
        <v>40</v>
      </c>
      <c r="C38" s="6">
        <v>130</v>
      </c>
      <c r="D38" s="10" t="s">
        <v>42</v>
      </c>
      <c r="E38" s="7">
        <v>0.5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0.5</v>
      </c>
      <c r="M38" s="7">
        <v>0</v>
      </c>
      <c r="N38" s="7">
        <v>0</v>
      </c>
      <c r="O38" s="7">
        <v>1</v>
      </c>
      <c r="P38" s="2">
        <f t="shared" si="0"/>
        <v>1</v>
      </c>
    </row>
    <row r="39" spans="1:16" ht="12.75">
      <c r="A39" s="4">
        <f t="shared" si="1"/>
        <v>36</v>
      </c>
      <c r="B39" s="5" t="s">
        <v>12</v>
      </c>
      <c r="C39" s="6">
        <v>128</v>
      </c>
      <c r="D39" s="10" t="s">
        <v>57</v>
      </c>
      <c r="E39" s="7">
        <v>0</v>
      </c>
      <c r="F39" s="7">
        <v>0.5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0.5</v>
      </c>
      <c r="P39" s="2">
        <f t="shared" si="0"/>
        <v>0.5</v>
      </c>
    </row>
    <row r="40" spans="1:16" ht="12.75">
      <c r="A40" s="4">
        <f t="shared" si="1"/>
        <v>37</v>
      </c>
      <c r="B40" s="5" t="s">
        <v>13</v>
      </c>
      <c r="C40" s="6">
        <v>51</v>
      </c>
      <c r="D40" s="10" t="s">
        <v>31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0.5</v>
      </c>
      <c r="N40" s="7">
        <v>0</v>
      </c>
      <c r="O40" s="7">
        <v>0.5</v>
      </c>
      <c r="P40" s="2">
        <f t="shared" si="0"/>
        <v>0.5</v>
      </c>
    </row>
    <row r="41" spans="1:16" ht="12.75">
      <c r="A41" s="4">
        <f t="shared" si="1"/>
        <v>38</v>
      </c>
      <c r="B41" s="5" t="s">
        <v>13</v>
      </c>
      <c r="C41" s="6">
        <v>128</v>
      </c>
      <c r="D41" s="10" t="s">
        <v>36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0.5</v>
      </c>
      <c r="M41" s="7">
        <v>0</v>
      </c>
      <c r="N41" s="7">
        <v>0</v>
      </c>
      <c r="O41" s="7">
        <v>0.5</v>
      </c>
      <c r="P41" s="2">
        <f t="shared" si="0"/>
        <v>0.5</v>
      </c>
    </row>
    <row r="42" spans="1:16" ht="12.75">
      <c r="A42" s="4">
        <f t="shared" si="1"/>
        <v>39</v>
      </c>
      <c r="B42" s="5" t="s">
        <v>28</v>
      </c>
      <c r="C42" s="6">
        <v>130</v>
      </c>
      <c r="D42" s="10" t="s">
        <v>69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0.5</v>
      </c>
      <c r="M42" s="7">
        <v>0</v>
      </c>
      <c r="N42" s="7">
        <v>0</v>
      </c>
      <c r="O42" s="7">
        <v>0.5</v>
      </c>
      <c r="P42" s="2">
        <f t="shared" si="0"/>
        <v>0.5</v>
      </c>
    </row>
    <row r="43" spans="1:16" ht="12.75">
      <c r="A43" s="4">
        <v>40</v>
      </c>
      <c r="B43">
        <v>7</v>
      </c>
      <c r="C43" s="6">
        <v>131</v>
      </c>
      <c r="D43" s="10" t="s">
        <v>70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">
        <f t="shared" si="0"/>
        <v>1</v>
      </c>
    </row>
    <row r="44" spans="1:16" ht="12.75">
      <c r="A44" s="4">
        <f t="shared" si="1"/>
        <v>41</v>
      </c>
      <c r="B44" s="5" t="s">
        <v>32</v>
      </c>
      <c r="C44" s="6">
        <v>159</v>
      </c>
      <c r="D44" s="10" t="s">
        <v>53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">
        <f t="shared" si="0"/>
        <v>0</v>
      </c>
    </row>
    <row r="45" spans="1:16" ht="12.75">
      <c r="A45" s="4">
        <f t="shared" si="1"/>
        <v>42</v>
      </c>
      <c r="B45" s="5" t="s">
        <v>67</v>
      </c>
      <c r="C45" s="6">
        <v>141</v>
      </c>
      <c r="D45" s="10" t="s">
        <v>68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">
        <f t="shared" si="0"/>
        <v>0</v>
      </c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dcterms:created xsi:type="dcterms:W3CDTF">2006-11-07T18:50:27Z</dcterms:created>
  <dcterms:modified xsi:type="dcterms:W3CDTF">2023-05-04T13:33:31Z</dcterms:modified>
  <cp:category/>
  <cp:version/>
  <cp:contentType/>
  <cp:contentStatus/>
</cp:coreProperties>
</file>