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93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<sst xmlns="http://schemas.openxmlformats.org/spreadsheetml/2006/main" count="210" uniqueCount="163">
  <si>
    <t>№</t>
  </si>
  <si>
    <t>Класс</t>
  </si>
  <si>
    <t>Школа</t>
  </si>
  <si>
    <t>ЮНИ/олм</t>
  </si>
  <si>
    <t>ФИО</t>
  </si>
  <si>
    <t>1 (3)</t>
  </si>
  <si>
    <t>3 (4)</t>
  </si>
  <si>
    <t>Сумма</t>
  </si>
  <si>
    <t>гим 14</t>
  </si>
  <si>
    <t>Бондарев Сергей Александрович</t>
  </si>
  <si>
    <t>гим 2</t>
  </si>
  <si>
    <t>гим 10</t>
  </si>
  <si>
    <t>гим 13</t>
  </si>
  <si>
    <t>Кожевников Владислав Александрович</t>
  </si>
  <si>
    <t>Зайцев Иван Борисович</t>
  </si>
  <si>
    <t>Береснев Антон Анатольевич</t>
  </si>
  <si>
    <t>лиц 1</t>
  </si>
  <si>
    <t>ЮНИ</t>
  </si>
  <si>
    <t>Головач Татьяна Викторовна</t>
  </si>
  <si>
    <t>Менячихин Ярослав Викторович</t>
  </si>
  <si>
    <t>Ждан Анна Викторовна</t>
  </si>
  <si>
    <t>Зданович Евгений Александрович</t>
  </si>
  <si>
    <t>Дуброва Александра Сергеевна</t>
  </si>
  <si>
    <t>Казак Мирослав Александрович</t>
  </si>
  <si>
    <t>Добрицкая Ирина Васильевна</t>
  </si>
  <si>
    <t>Хадарович Анна Юрьевна</t>
  </si>
  <si>
    <t>Дзюбенко Евгений Сергеевич</t>
  </si>
  <si>
    <t>Качанович Сергей Николаевич</t>
  </si>
  <si>
    <t>Варивончик Анатолий Олегович</t>
  </si>
  <si>
    <t>Бахар Наталья Дмитриевна</t>
  </si>
  <si>
    <t>гим 25</t>
  </si>
  <si>
    <t>Михневич Станислав Валерьевич</t>
  </si>
  <si>
    <t>Молчан Дмитрий Анатольевич</t>
  </si>
  <si>
    <t>Козловский Павел Игоревич</t>
  </si>
  <si>
    <t>Крючок Иван Валерьевич</t>
  </si>
  <si>
    <t>Слюсарев Александр Александрович</t>
  </si>
  <si>
    <t>Выгодский Алексей Александрович</t>
  </si>
  <si>
    <t>Худякова Полина Александровна</t>
  </si>
  <si>
    <t>Камельчук Сергей Николаевич</t>
  </si>
  <si>
    <t>Гартунг Екатерина Викторовна</t>
  </si>
  <si>
    <t>Сальникова Анастасия Дмитриевна</t>
  </si>
  <si>
    <t>Ткачев Артем Ильич</t>
  </si>
  <si>
    <t>Васильков Денис Дмитриевич</t>
  </si>
  <si>
    <t>2 (3)</t>
  </si>
  <si>
    <t>4 (4)</t>
  </si>
  <si>
    <t>5 (4)</t>
  </si>
  <si>
    <t>Савченко Сергей Валерьевич</t>
  </si>
  <si>
    <t>р-н</t>
  </si>
  <si>
    <t>Комиссаров Климентий Сергеевич</t>
  </si>
  <si>
    <t>Карпов Игорь Владимирович</t>
  </si>
  <si>
    <t>гим 29</t>
  </si>
  <si>
    <t>респ</t>
  </si>
  <si>
    <t>Двинденко Сергей</t>
  </si>
  <si>
    <t>гим 21</t>
  </si>
  <si>
    <t>Рыбак Валерия Ивановна</t>
  </si>
  <si>
    <t>Янцевич Виктория Олеговна</t>
  </si>
  <si>
    <t>Смоловский Кирилл Сергеевич</t>
  </si>
  <si>
    <t>МГОЛ</t>
  </si>
  <si>
    <t>обл</t>
  </si>
  <si>
    <t>Новик Юлия Федоровна</t>
  </si>
  <si>
    <t>гим 16</t>
  </si>
  <si>
    <t>Марченков Владислав Александрович</t>
  </si>
  <si>
    <t>Сабурова Татьяна Игоревна</t>
  </si>
  <si>
    <t>Фридман Илья Романович</t>
  </si>
  <si>
    <t>гор</t>
  </si>
  <si>
    <t>Головатая Екатерина Алексадровна</t>
  </si>
  <si>
    <t>Лукавсий Сергей Александрович</t>
  </si>
  <si>
    <t>Захарова Анна Александровна</t>
  </si>
  <si>
    <t>Левкович Кристина Руслановна</t>
  </si>
  <si>
    <t>Таран Таисия Владимировна</t>
  </si>
  <si>
    <t>гим 5</t>
  </si>
  <si>
    <t>Савко Кирилл Валерьевич</t>
  </si>
  <si>
    <t>Филанович Александр Владимирович</t>
  </si>
  <si>
    <t>Соколовский Артур Андреевич</t>
  </si>
  <si>
    <t>Ждан СШ</t>
  </si>
  <si>
    <t>Малькевич Роман Федорович</t>
  </si>
  <si>
    <t>Ломако Алексей Андреевич</t>
  </si>
  <si>
    <t>Курочкин Александр Васильевич</t>
  </si>
  <si>
    <t>Сароко Наталья Владимировна</t>
  </si>
  <si>
    <t>Гашанович Ирина Юрьевна</t>
  </si>
  <si>
    <t>Адрианова Юлия Игоревна</t>
  </si>
  <si>
    <t>Шульгин Дмитрий Владимирович</t>
  </si>
  <si>
    <t>Паращенко Виктор Никитович</t>
  </si>
  <si>
    <t>Пантелеев Эдвард Григорьевич</t>
  </si>
  <si>
    <t>Матусевич Дмитрий Антонович</t>
  </si>
  <si>
    <t>Теран Анна Леонидовна</t>
  </si>
  <si>
    <t>Захарова Елена Александровна</t>
  </si>
  <si>
    <t>Стельмах Андрей Александрович</t>
  </si>
  <si>
    <t>Фёдоров Александр Владимирович</t>
  </si>
  <si>
    <t>Смирнова Алина Михайловна</t>
  </si>
  <si>
    <t>инт 9</t>
  </si>
  <si>
    <t>Блашкевич Илона Юрьевна</t>
  </si>
  <si>
    <t>Вильчевский Валерий Викторович</t>
  </si>
  <si>
    <t>Забавин Андрей Николаевич</t>
  </si>
  <si>
    <t>Колтович Артём Александрович</t>
  </si>
  <si>
    <t>Каролинский Александр Сергеевич</t>
  </si>
  <si>
    <t>Левицкий Владислав Сергеевич</t>
  </si>
  <si>
    <t>Классен Михаил Юрьевич</t>
  </si>
  <si>
    <t>Заслав. гим</t>
  </si>
  <si>
    <t>Соловьева Ольга Сергеевна</t>
  </si>
  <si>
    <t>ЮНИ+гор</t>
  </si>
  <si>
    <t>ЮНИ+респ</t>
  </si>
  <si>
    <t>ЮНИ+р-н</t>
  </si>
  <si>
    <t>Жураховский Игорь Васильевич</t>
  </si>
  <si>
    <t>Мирзошизаде Арзу Кахинкбзи</t>
  </si>
  <si>
    <t>Думов Максим Владимирович</t>
  </si>
  <si>
    <t>Кренский Егор Русланович</t>
  </si>
  <si>
    <t>Ламейко Александр Сергеевич</t>
  </si>
  <si>
    <t>Мороз Данила Владимирович</t>
  </si>
  <si>
    <t>Косяк Мария Михайловна</t>
  </si>
  <si>
    <t>Пашкевич Богдана Олеговна</t>
  </si>
  <si>
    <t>Биохина Светлана Геннадьевна</t>
  </si>
  <si>
    <t>Янукевич Андрей Геннадьевич</t>
  </si>
  <si>
    <t>Данилов Игорь Игоревич</t>
  </si>
  <si>
    <t>Серёгин Александр Сергеевич</t>
  </si>
  <si>
    <t>Титов Андрей Сергеевич</t>
  </si>
  <si>
    <t>гимн 29</t>
  </si>
  <si>
    <t>Чайко Виктор Валерьевич</t>
  </si>
  <si>
    <t>Алимова Александра Сергеевна</t>
  </si>
  <si>
    <t>Белова Анна Павловна</t>
  </si>
  <si>
    <t>Герман Николай Владимирович</t>
  </si>
  <si>
    <t>Защитина Юлия Сергеевна</t>
  </si>
  <si>
    <t>Кестнер Дмитрий Дмитриевич</t>
  </si>
  <si>
    <t>Мотолянец Артур Иванович</t>
  </si>
  <si>
    <t>Кузьмич Евгений Сергеевич</t>
  </si>
  <si>
    <t>Абидовская Юля Леонидовна</t>
  </si>
  <si>
    <t>Козында Дмитрий Игоревич</t>
  </si>
  <si>
    <t>Рез-т</t>
  </si>
  <si>
    <t>9В</t>
  </si>
  <si>
    <t>9А</t>
  </si>
  <si>
    <t>Лапицкая Валерия Геннадьевна</t>
  </si>
  <si>
    <t>Ровба Елена Александровна</t>
  </si>
  <si>
    <t>Марачковский Дмитрий Владимирович</t>
  </si>
  <si>
    <t>Гимн 29</t>
  </si>
  <si>
    <t>город</t>
  </si>
  <si>
    <t>Финский Сергей Георгиевич</t>
  </si>
  <si>
    <t>9Г</t>
  </si>
  <si>
    <t>гимн 13</t>
  </si>
  <si>
    <t>Лазарь Александр Александрович</t>
  </si>
  <si>
    <t>9Б</t>
  </si>
  <si>
    <t>Пупликов Захар Сергеевич</t>
  </si>
  <si>
    <t>Гасенко Соня Андревна</t>
  </si>
  <si>
    <t>Высоцкая Кристина Игоревна</t>
  </si>
  <si>
    <t>гимн 21</t>
  </si>
  <si>
    <t>Барановская Марина Дмитриевна</t>
  </si>
  <si>
    <t>Петращкевич Андрей Александрович</t>
  </si>
  <si>
    <t>9Р</t>
  </si>
  <si>
    <t>лицей 1</t>
  </si>
  <si>
    <t>Сущеня Денис Владимирович</t>
  </si>
  <si>
    <t>Попова Полина Константиновна</t>
  </si>
  <si>
    <t>Досин Виктор Владимирович</t>
  </si>
  <si>
    <t>Власова Светлана Андреевна</t>
  </si>
  <si>
    <t>Бруханчик Любовь Александровна</t>
  </si>
  <si>
    <t>Жук Алена Александровна</t>
  </si>
  <si>
    <t>Алексеев Алексей Андреевич</t>
  </si>
  <si>
    <t>Николаев Павел Дмитриевич</t>
  </si>
  <si>
    <t>Демеш Федор Николаевич</t>
  </si>
  <si>
    <t>Данилов Дмитрий Валерьевич</t>
  </si>
  <si>
    <t>Бруцкая Анастасия Анатольевна</t>
  </si>
  <si>
    <t>Бурак Дмитрий Викторович</t>
  </si>
  <si>
    <t>30 Турнир Городов - Осень 2008</t>
  </si>
  <si>
    <t>Результаты базового варианта - 9 класс</t>
  </si>
  <si>
    <t>Раповец Сергей Валерьевич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</si>
</sst>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8"/>
  <sheetViews>
    <sheetView tabSelected="1" zoomScalePageLayoutView="0" workbookViewId="0" topLeftCell="A1">
      <selection activeCell="N9" sqref="N9"/>
    </sheetView>
  </sheetViews>
  <sheetFormatPr defaultColWidth="9.00390625" defaultRowHeight="12.75"/>
  <cols>
    <col min="1" max="1" width="4.00390625" style="1" bestFit="1" customWidth="1"/>
    <col min="2" max="2" width="6.375" style="0" bestFit="1" customWidth="1"/>
    <col min="3" max="3" width="11.25390625" style="0" bestFit="1" customWidth="1"/>
    <col min="4" max="4" width="10.625" style="0" bestFit="1" customWidth="1"/>
    <col min="5" max="5" width="36.00390625" style="0" bestFit="1" customWidth="1"/>
    <col min="6" max="10" width="4.75390625" style="0" bestFit="1" customWidth="1"/>
    <col min="11" max="11" width="7.00390625" style="0" bestFit="1" customWidth="1"/>
  </cols>
  <sheetData>
    <row r="1" spans="1:11" ht="20.25">
      <c r="A1" s="15" t="s">
        <v>160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4" customFormat="1" ht="15.75">
      <c r="A2" s="16" t="s">
        <v>161</v>
      </c>
      <c r="B2" s="16"/>
      <c r="C2" s="16"/>
      <c r="D2" s="16"/>
      <c r="E2" s="16"/>
      <c r="F2" s="14"/>
      <c r="G2" s="13"/>
      <c r="H2" s="13"/>
      <c r="I2" s="17"/>
      <c r="J2" s="17"/>
      <c r="K2" s="17"/>
    </row>
    <row r="3" spans="1:12" s="2" customFormat="1" ht="12.7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43</v>
      </c>
      <c r="H3" s="2" t="s">
        <v>6</v>
      </c>
      <c r="I3" s="2" t="s">
        <v>44</v>
      </c>
      <c r="J3" s="2" t="s">
        <v>45</v>
      </c>
      <c r="K3" s="2" t="s">
        <v>7</v>
      </c>
      <c r="L3" s="2" t="s">
        <v>127</v>
      </c>
    </row>
    <row r="4" spans="1:12" ht="12.75">
      <c r="A4" s="1">
        <v>1</v>
      </c>
      <c r="B4" s="1">
        <v>9</v>
      </c>
      <c r="C4" s="3">
        <v>41</v>
      </c>
      <c r="D4" s="1" t="s">
        <v>101</v>
      </c>
      <c r="E4" s="3" t="s">
        <v>37</v>
      </c>
      <c r="F4" s="6">
        <v>3</v>
      </c>
      <c r="G4" s="6">
        <v>3</v>
      </c>
      <c r="H4" s="6">
        <v>4</v>
      </c>
      <c r="I4" s="6">
        <v>4</v>
      </c>
      <c r="J4" s="6">
        <v>4</v>
      </c>
      <c r="K4" s="5">
        <f aca="true" t="shared" si="0" ref="K4:K35">SUM(F4:J4)</f>
        <v>18</v>
      </c>
      <c r="L4">
        <f aca="true" t="shared" si="1" ref="L4:L35">MAX((F4+G4+H4),(F4+G4+I4),(F4+G4+J4),(F4+H4+I4),(F4+H4+J4),(F4+I4+J4),(G4+H4+I4),(G4+H4+J4),(H4+I4+J4),(G4+I4+J4))</f>
        <v>12</v>
      </c>
    </row>
    <row r="5" spans="1:12" ht="12.75">
      <c r="A5" s="1">
        <f aca="true" t="shared" si="2" ref="A5:A34">A4+1</f>
        <v>2</v>
      </c>
      <c r="B5" s="1">
        <v>9</v>
      </c>
      <c r="C5" s="3">
        <v>41</v>
      </c>
      <c r="D5" s="1"/>
      <c r="E5" s="3" t="s">
        <v>31</v>
      </c>
      <c r="F5" s="6">
        <v>0</v>
      </c>
      <c r="G5" s="6">
        <v>0</v>
      </c>
      <c r="H5" s="6">
        <v>4</v>
      </c>
      <c r="I5" s="6">
        <v>4</v>
      </c>
      <c r="J5" s="6">
        <v>4</v>
      </c>
      <c r="K5" s="5">
        <f t="shared" si="0"/>
        <v>12</v>
      </c>
      <c r="L5">
        <f t="shared" si="1"/>
        <v>12</v>
      </c>
    </row>
    <row r="6" spans="1:12" ht="12.75">
      <c r="A6" s="1">
        <f t="shared" si="2"/>
        <v>3</v>
      </c>
      <c r="B6" s="1">
        <v>9</v>
      </c>
      <c r="C6" s="3">
        <v>41</v>
      </c>
      <c r="D6" s="1" t="s">
        <v>51</v>
      </c>
      <c r="E6" s="3" t="s">
        <v>20</v>
      </c>
      <c r="F6" s="6">
        <v>3</v>
      </c>
      <c r="G6" s="6">
        <v>3</v>
      </c>
      <c r="H6" s="6">
        <v>4</v>
      </c>
      <c r="I6" s="6">
        <v>0.5</v>
      </c>
      <c r="J6" s="6">
        <v>4</v>
      </c>
      <c r="K6" s="5">
        <f t="shared" si="0"/>
        <v>14.5</v>
      </c>
      <c r="L6">
        <f t="shared" si="1"/>
        <v>11</v>
      </c>
    </row>
    <row r="7" spans="1:12" ht="12.75">
      <c r="A7" s="1">
        <f t="shared" si="2"/>
        <v>4</v>
      </c>
      <c r="B7" s="1">
        <v>9</v>
      </c>
      <c r="C7" s="3">
        <v>41</v>
      </c>
      <c r="D7" s="1"/>
      <c r="E7" s="3" t="s">
        <v>42</v>
      </c>
      <c r="F7" s="6">
        <v>3</v>
      </c>
      <c r="G7" s="6">
        <v>0</v>
      </c>
      <c r="H7" s="6">
        <v>4</v>
      </c>
      <c r="I7" s="6">
        <v>0</v>
      </c>
      <c r="J7" s="6">
        <v>4</v>
      </c>
      <c r="K7" s="5">
        <f t="shared" si="0"/>
        <v>11</v>
      </c>
      <c r="L7">
        <f t="shared" si="1"/>
        <v>11</v>
      </c>
    </row>
    <row r="8" spans="1:12" ht="12.75">
      <c r="A8" s="1">
        <f t="shared" si="2"/>
        <v>5</v>
      </c>
      <c r="B8" s="2">
        <v>9</v>
      </c>
      <c r="C8" s="8">
        <v>41</v>
      </c>
      <c r="D8" s="2" t="s">
        <v>64</v>
      </c>
      <c r="E8" s="8" t="s">
        <v>114</v>
      </c>
      <c r="F8" s="9">
        <v>0</v>
      </c>
      <c r="G8" s="9">
        <v>3</v>
      </c>
      <c r="H8" s="9">
        <v>3.5</v>
      </c>
      <c r="I8" s="9">
        <v>4</v>
      </c>
      <c r="J8" s="9">
        <v>2</v>
      </c>
      <c r="K8" s="5">
        <f t="shared" si="0"/>
        <v>12.5</v>
      </c>
      <c r="L8">
        <f t="shared" si="1"/>
        <v>10.5</v>
      </c>
    </row>
    <row r="9" spans="1:12" ht="12.75">
      <c r="A9" s="1">
        <f t="shared" si="2"/>
        <v>6</v>
      </c>
      <c r="B9" s="1">
        <v>9</v>
      </c>
      <c r="C9" s="3" t="s">
        <v>50</v>
      </c>
      <c r="D9" s="1" t="s">
        <v>64</v>
      </c>
      <c r="E9" s="3" t="s">
        <v>65</v>
      </c>
      <c r="F9" s="6">
        <v>3</v>
      </c>
      <c r="G9" s="6">
        <v>3</v>
      </c>
      <c r="H9" s="6">
        <v>4</v>
      </c>
      <c r="I9" s="6">
        <v>0</v>
      </c>
      <c r="J9" s="6">
        <v>3</v>
      </c>
      <c r="K9" s="5">
        <f t="shared" si="0"/>
        <v>13</v>
      </c>
      <c r="L9">
        <f t="shared" si="1"/>
        <v>10</v>
      </c>
    </row>
    <row r="10" spans="1:12" ht="12.75">
      <c r="A10" s="1">
        <f t="shared" si="2"/>
        <v>7</v>
      </c>
      <c r="B10" s="1">
        <v>9</v>
      </c>
      <c r="C10" s="3" t="s">
        <v>11</v>
      </c>
      <c r="D10" s="1" t="s">
        <v>64</v>
      </c>
      <c r="E10" s="3" t="s">
        <v>39</v>
      </c>
      <c r="F10" s="6">
        <v>3</v>
      </c>
      <c r="G10" s="6">
        <v>3</v>
      </c>
      <c r="H10" s="6">
        <v>4</v>
      </c>
      <c r="I10" s="6">
        <v>0</v>
      </c>
      <c r="J10" s="6">
        <v>2</v>
      </c>
      <c r="K10" s="5">
        <f t="shared" si="0"/>
        <v>12</v>
      </c>
      <c r="L10">
        <f t="shared" si="1"/>
        <v>10</v>
      </c>
    </row>
    <row r="11" spans="1:12" ht="12.75">
      <c r="A11" s="1">
        <f t="shared" si="2"/>
        <v>8</v>
      </c>
      <c r="B11" s="1">
        <v>9</v>
      </c>
      <c r="C11" s="3">
        <v>41</v>
      </c>
      <c r="D11" s="1" t="s">
        <v>51</v>
      </c>
      <c r="E11" s="3" t="s">
        <v>63</v>
      </c>
      <c r="F11" s="6">
        <v>3</v>
      </c>
      <c r="G11" s="6">
        <v>3</v>
      </c>
      <c r="H11" s="6">
        <v>4</v>
      </c>
      <c r="I11" s="6">
        <v>0</v>
      </c>
      <c r="J11" s="6">
        <v>1</v>
      </c>
      <c r="K11" s="5">
        <f t="shared" si="0"/>
        <v>11</v>
      </c>
      <c r="L11">
        <f t="shared" si="1"/>
        <v>10</v>
      </c>
    </row>
    <row r="12" spans="1:12" ht="12.75">
      <c r="A12" s="1">
        <f t="shared" si="2"/>
        <v>9</v>
      </c>
      <c r="B12" s="1">
        <v>9</v>
      </c>
      <c r="C12" s="3">
        <v>41</v>
      </c>
      <c r="D12" s="1"/>
      <c r="E12" s="3" t="s">
        <v>21</v>
      </c>
      <c r="F12" s="6">
        <v>3</v>
      </c>
      <c r="G12" s="6">
        <v>3</v>
      </c>
      <c r="H12" s="6">
        <v>4</v>
      </c>
      <c r="I12" s="6">
        <v>0.5</v>
      </c>
      <c r="J12" s="6">
        <v>0</v>
      </c>
      <c r="K12" s="5">
        <f t="shared" si="0"/>
        <v>10.5</v>
      </c>
      <c r="L12">
        <f t="shared" si="1"/>
        <v>10</v>
      </c>
    </row>
    <row r="13" spans="1:12" ht="12.75">
      <c r="A13" s="1">
        <f t="shared" si="2"/>
        <v>10</v>
      </c>
      <c r="B13" s="2">
        <v>9</v>
      </c>
      <c r="C13" s="8">
        <v>41</v>
      </c>
      <c r="D13" s="2"/>
      <c r="E13" s="8" t="s">
        <v>118</v>
      </c>
      <c r="F13" s="9">
        <v>3</v>
      </c>
      <c r="G13" s="9">
        <v>3</v>
      </c>
      <c r="H13" s="9">
        <v>4</v>
      </c>
      <c r="I13" s="9">
        <v>0</v>
      </c>
      <c r="J13" s="9">
        <v>0</v>
      </c>
      <c r="K13" s="5">
        <f t="shared" si="0"/>
        <v>10</v>
      </c>
      <c r="L13">
        <f t="shared" si="1"/>
        <v>10</v>
      </c>
    </row>
    <row r="14" spans="1:12" ht="12.75">
      <c r="A14" s="1">
        <f t="shared" si="2"/>
        <v>11</v>
      </c>
      <c r="B14" s="1">
        <v>9</v>
      </c>
      <c r="C14" s="3">
        <v>41</v>
      </c>
      <c r="D14" s="1"/>
      <c r="E14" s="3" t="s">
        <v>162</v>
      </c>
      <c r="F14" s="6">
        <v>3</v>
      </c>
      <c r="G14" s="6">
        <v>3</v>
      </c>
      <c r="H14" s="6">
        <v>4</v>
      </c>
      <c r="I14" s="6">
        <v>0</v>
      </c>
      <c r="J14" s="6">
        <v>0</v>
      </c>
      <c r="K14" s="5">
        <f t="shared" si="0"/>
        <v>10</v>
      </c>
      <c r="L14">
        <f t="shared" si="1"/>
        <v>10</v>
      </c>
    </row>
    <row r="15" spans="1:12" ht="12.75">
      <c r="A15" s="1">
        <f t="shared" si="2"/>
        <v>12</v>
      </c>
      <c r="B15" s="2">
        <v>9</v>
      </c>
      <c r="C15" s="8">
        <v>41</v>
      </c>
      <c r="D15" s="2"/>
      <c r="E15" s="8" t="s">
        <v>115</v>
      </c>
      <c r="F15" s="9">
        <v>3</v>
      </c>
      <c r="G15" s="9">
        <v>3</v>
      </c>
      <c r="H15" s="9">
        <v>4</v>
      </c>
      <c r="I15" s="9">
        <v>0</v>
      </c>
      <c r="J15" s="9">
        <v>0</v>
      </c>
      <c r="K15" s="5">
        <f t="shared" si="0"/>
        <v>10</v>
      </c>
      <c r="L15">
        <f t="shared" si="1"/>
        <v>10</v>
      </c>
    </row>
    <row r="16" spans="1:12" ht="12.75">
      <c r="A16" s="1">
        <f t="shared" si="2"/>
        <v>13</v>
      </c>
      <c r="B16" s="2">
        <v>9</v>
      </c>
      <c r="C16" s="8" t="s">
        <v>116</v>
      </c>
      <c r="D16" s="2"/>
      <c r="E16" s="8" t="s">
        <v>117</v>
      </c>
      <c r="F16" s="9">
        <v>3</v>
      </c>
      <c r="G16" s="9">
        <v>3</v>
      </c>
      <c r="H16" s="9">
        <v>4</v>
      </c>
      <c r="I16" s="9">
        <v>0</v>
      </c>
      <c r="J16" s="9">
        <v>0</v>
      </c>
      <c r="K16" s="5">
        <f t="shared" si="0"/>
        <v>10</v>
      </c>
      <c r="L16">
        <f t="shared" si="1"/>
        <v>10</v>
      </c>
    </row>
    <row r="17" spans="1:12" ht="12.75">
      <c r="A17" s="1">
        <f t="shared" si="2"/>
        <v>14</v>
      </c>
      <c r="B17" s="1">
        <v>9</v>
      </c>
      <c r="C17" s="3">
        <v>41</v>
      </c>
      <c r="D17" s="1"/>
      <c r="E17" s="3" t="s">
        <v>28</v>
      </c>
      <c r="F17" s="6">
        <v>3</v>
      </c>
      <c r="G17" s="6">
        <v>3</v>
      </c>
      <c r="H17" s="6">
        <v>2</v>
      </c>
      <c r="I17" s="6">
        <v>0.5</v>
      </c>
      <c r="J17" s="6">
        <v>3</v>
      </c>
      <c r="K17" s="5">
        <f t="shared" si="0"/>
        <v>11.5</v>
      </c>
      <c r="L17">
        <f t="shared" si="1"/>
        <v>9</v>
      </c>
    </row>
    <row r="18" spans="1:12" ht="12.75">
      <c r="A18" s="1">
        <f t="shared" si="2"/>
        <v>15</v>
      </c>
      <c r="B18" s="1">
        <v>9</v>
      </c>
      <c r="C18" s="3" t="s">
        <v>12</v>
      </c>
      <c r="D18" s="1" t="s">
        <v>100</v>
      </c>
      <c r="E18" s="3" t="s">
        <v>18</v>
      </c>
      <c r="F18" s="6">
        <v>3</v>
      </c>
      <c r="G18" s="6">
        <v>2</v>
      </c>
      <c r="H18" s="6">
        <v>4</v>
      </c>
      <c r="I18" s="6">
        <v>0</v>
      </c>
      <c r="J18" s="6">
        <v>1</v>
      </c>
      <c r="K18" s="5">
        <f t="shared" si="0"/>
        <v>10</v>
      </c>
      <c r="L18">
        <f t="shared" si="1"/>
        <v>9</v>
      </c>
    </row>
    <row r="19" spans="1:12" ht="12.75">
      <c r="A19" s="1">
        <f t="shared" si="2"/>
        <v>16</v>
      </c>
      <c r="B19" s="1">
        <v>9</v>
      </c>
      <c r="C19" s="3" t="s">
        <v>50</v>
      </c>
      <c r="D19" s="1" t="s">
        <v>51</v>
      </c>
      <c r="E19" s="3" t="s">
        <v>27</v>
      </c>
      <c r="F19" s="6">
        <v>3</v>
      </c>
      <c r="G19" s="6">
        <v>0.5</v>
      </c>
      <c r="H19" s="6">
        <v>0</v>
      </c>
      <c r="I19" s="6">
        <v>4</v>
      </c>
      <c r="J19" s="6">
        <v>2</v>
      </c>
      <c r="K19" s="5">
        <f t="shared" si="0"/>
        <v>9.5</v>
      </c>
      <c r="L19">
        <f t="shared" si="1"/>
        <v>9</v>
      </c>
    </row>
    <row r="20" spans="1:12" ht="12.75">
      <c r="A20" s="1">
        <f t="shared" si="2"/>
        <v>17</v>
      </c>
      <c r="B20" s="1">
        <v>9</v>
      </c>
      <c r="C20" s="3" t="s">
        <v>98</v>
      </c>
      <c r="D20" s="1" t="s">
        <v>17</v>
      </c>
      <c r="E20" s="3" t="s">
        <v>99</v>
      </c>
      <c r="F20" s="6">
        <v>2.5</v>
      </c>
      <c r="G20" s="6">
        <v>3</v>
      </c>
      <c r="H20" s="6">
        <v>3</v>
      </c>
      <c r="I20" s="6">
        <v>0</v>
      </c>
      <c r="J20" s="6">
        <v>0.5</v>
      </c>
      <c r="K20" s="5">
        <f t="shared" si="0"/>
        <v>9</v>
      </c>
      <c r="L20">
        <f t="shared" si="1"/>
        <v>8.5</v>
      </c>
    </row>
    <row r="21" spans="1:12" ht="12.75">
      <c r="A21" s="1">
        <f t="shared" si="2"/>
        <v>18</v>
      </c>
      <c r="B21" s="1">
        <v>9</v>
      </c>
      <c r="C21" s="3" t="s">
        <v>8</v>
      </c>
      <c r="D21" s="1" t="s">
        <v>102</v>
      </c>
      <c r="E21" s="3" t="s">
        <v>9</v>
      </c>
      <c r="F21" s="6">
        <v>1.5</v>
      </c>
      <c r="G21" s="6">
        <v>3</v>
      </c>
      <c r="H21" s="6">
        <v>0</v>
      </c>
      <c r="I21" s="6">
        <v>4</v>
      </c>
      <c r="J21" s="6">
        <v>0</v>
      </c>
      <c r="K21" s="5">
        <f t="shared" si="0"/>
        <v>8.5</v>
      </c>
      <c r="L21">
        <f t="shared" si="1"/>
        <v>8.5</v>
      </c>
    </row>
    <row r="22" spans="1:12" ht="12.75">
      <c r="A22" s="1">
        <f t="shared" si="2"/>
        <v>19</v>
      </c>
      <c r="B22" s="1">
        <v>9</v>
      </c>
      <c r="C22" s="3">
        <v>71</v>
      </c>
      <c r="D22" s="1"/>
      <c r="E22" s="3" t="s">
        <v>73</v>
      </c>
      <c r="F22" s="6">
        <v>3</v>
      </c>
      <c r="G22" s="6">
        <v>0.5</v>
      </c>
      <c r="H22" s="6">
        <v>4</v>
      </c>
      <c r="I22" s="6">
        <v>0.5</v>
      </c>
      <c r="J22" s="6">
        <v>1</v>
      </c>
      <c r="K22" s="5">
        <f t="shared" si="0"/>
        <v>9</v>
      </c>
      <c r="L22">
        <f t="shared" si="1"/>
        <v>8</v>
      </c>
    </row>
    <row r="23" spans="1:12" ht="12.75">
      <c r="A23" s="1">
        <f t="shared" si="2"/>
        <v>20</v>
      </c>
      <c r="B23" s="2">
        <v>9</v>
      </c>
      <c r="C23" s="8">
        <v>41</v>
      </c>
      <c r="D23" s="2"/>
      <c r="E23" s="8" t="s">
        <v>119</v>
      </c>
      <c r="F23" s="9">
        <v>1</v>
      </c>
      <c r="G23" s="9">
        <v>3</v>
      </c>
      <c r="H23" s="9">
        <v>4</v>
      </c>
      <c r="I23" s="9">
        <v>0</v>
      </c>
      <c r="J23" s="9">
        <v>0</v>
      </c>
      <c r="K23" s="5">
        <f t="shared" si="0"/>
        <v>8</v>
      </c>
      <c r="L23">
        <f t="shared" si="1"/>
        <v>8</v>
      </c>
    </row>
    <row r="24" spans="1:12" ht="12.75">
      <c r="A24" s="1">
        <f t="shared" si="2"/>
        <v>21</v>
      </c>
      <c r="B24" s="1">
        <v>9</v>
      </c>
      <c r="C24" s="3" t="s">
        <v>98</v>
      </c>
      <c r="D24" s="1" t="s">
        <v>17</v>
      </c>
      <c r="E24" s="3" t="s">
        <v>23</v>
      </c>
      <c r="F24" s="6">
        <v>2</v>
      </c>
      <c r="G24" s="6">
        <v>1</v>
      </c>
      <c r="H24" s="6">
        <v>4</v>
      </c>
      <c r="I24" s="6">
        <v>0</v>
      </c>
      <c r="J24" s="6">
        <v>0</v>
      </c>
      <c r="K24" s="5">
        <f t="shared" si="0"/>
        <v>7</v>
      </c>
      <c r="L24">
        <f t="shared" si="1"/>
        <v>7</v>
      </c>
    </row>
    <row r="25" spans="1:12" ht="12.75">
      <c r="A25" s="1">
        <f t="shared" si="2"/>
        <v>22</v>
      </c>
      <c r="B25" s="1">
        <v>9</v>
      </c>
      <c r="C25" s="3">
        <v>13</v>
      </c>
      <c r="D25" s="1" t="s">
        <v>100</v>
      </c>
      <c r="E25" s="3" t="s">
        <v>103</v>
      </c>
      <c r="F25" s="6">
        <v>3</v>
      </c>
      <c r="G25" s="6">
        <v>3</v>
      </c>
      <c r="H25" s="6">
        <v>0.5</v>
      </c>
      <c r="I25" s="6">
        <v>0.5</v>
      </c>
      <c r="J25" s="6">
        <v>0.5</v>
      </c>
      <c r="K25" s="5">
        <f t="shared" si="0"/>
        <v>7.5</v>
      </c>
      <c r="L25">
        <f t="shared" si="1"/>
        <v>6.5</v>
      </c>
    </row>
    <row r="26" spans="1:12" ht="12.75">
      <c r="A26" s="1">
        <f t="shared" si="2"/>
        <v>23</v>
      </c>
      <c r="B26" s="2">
        <v>9</v>
      </c>
      <c r="C26" s="8" t="s">
        <v>116</v>
      </c>
      <c r="D26" s="2"/>
      <c r="E26" s="8" t="s">
        <v>120</v>
      </c>
      <c r="F26" s="9">
        <v>3</v>
      </c>
      <c r="G26" s="9">
        <v>0.5</v>
      </c>
      <c r="H26" s="9">
        <v>3</v>
      </c>
      <c r="I26" s="9">
        <v>0</v>
      </c>
      <c r="J26" s="9">
        <v>0.5</v>
      </c>
      <c r="K26" s="5">
        <f t="shared" si="0"/>
        <v>7</v>
      </c>
      <c r="L26">
        <f t="shared" si="1"/>
        <v>6.5</v>
      </c>
    </row>
    <row r="27" spans="1:12" ht="12.75">
      <c r="A27" s="1">
        <f t="shared" si="2"/>
        <v>24</v>
      </c>
      <c r="B27" s="1">
        <v>9</v>
      </c>
      <c r="C27" s="3">
        <v>41</v>
      </c>
      <c r="D27" s="1" t="s">
        <v>47</v>
      </c>
      <c r="E27" s="3" t="s">
        <v>13</v>
      </c>
      <c r="F27" s="6">
        <v>3</v>
      </c>
      <c r="G27" s="6">
        <v>3</v>
      </c>
      <c r="H27" s="6">
        <v>0</v>
      </c>
      <c r="I27" s="6">
        <v>0</v>
      </c>
      <c r="J27" s="6">
        <v>0.5</v>
      </c>
      <c r="K27" s="5">
        <f t="shared" si="0"/>
        <v>6.5</v>
      </c>
      <c r="L27">
        <f t="shared" si="1"/>
        <v>6.5</v>
      </c>
    </row>
    <row r="28" spans="1:12" ht="12.75">
      <c r="A28" s="1">
        <f t="shared" si="2"/>
        <v>25</v>
      </c>
      <c r="B28" s="1">
        <v>9</v>
      </c>
      <c r="C28" s="3" t="s">
        <v>11</v>
      </c>
      <c r="D28" s="1" t="s">
        <v>64</v>
      </c>
      <c r="E28" s="3" t="s">
        <v>40</v>
      </c>
      <c r="F28" s="6">
        <v>0</v>
      </c>
      <c r="G28" s="6">
        <v>0.5</v>
      </c>
      <c r="H28" s="6">
        <v>4</v>
      </c>
      <c r="I28" s="6">
        <v>0</v>
      </c>
      <c r="J28" s="6">
        <v>2</v>
      </c>
      <c r="K28" s="5">
        <f t="shared" si="0"/>
        <v>6.5</v>
      </c>
      <c r="L28">
        <f t="shared" si="1"/>
        <v>6.5</v>
      </c>
    </row>
    <row r="29" spans="1:12" ht="12.75">
      <c r="A29" s="1">
        <f t="shared" si="2"/>
        <v>26</v>
      </c>
      <c r="B29" s="2">
        <v>9</v>
      </c>
      <c r="C29" s="8">
        <v>41</v>
      </c>
      <c r="D29" s="2"/>
      <c r="E29" s="8" t="s">
        <v>121</v>
      </c>
      <c r="F29" s="9">
        <v>1</v>
      </c>
      <c r="G29" s="9">
        <v>1</v>
      </c>
      <c r="H29" s="9">
        <v>4</v>
      </c>
      <c r="I29" s="9">
        <v>0</v>
      </c>
      <c r="J29" s="9">
        <v>0</v>
      </c>
      <c r="K29" s="5">
        <f t="shared" si="0"/>
        <v>6</v>
      </c>
      <c r="L29">
        <f t="shared" si="1"/>
        <v>6</v>
      </c>
    </row>
    <row r="30" spans="1:12" ht="12.75">
      <c r="A30" s="1">
        <f t="shared" si="2"/>
        <v>27</v>
      </c>
      <c r="B30" s="1">
        <v>9</v>
      </c>
      <c r="C30" s="3">
        <v>186</v>
      </c>
      <c r="D30" s="1" t="s">
        <v>47</v>
      </c>
      <c r="E30" s="3" t="s">
        <v>25</v>
      </c>
      <c r="F30" s="6">
        <v>3</v>
      </c>
      <c r="G30" s="6">
        <v>1</v>
      </c>
      <c r="H30" s="6">
        <v>0</v>
      </c>
      <c r="I30" s="6">
        <v>0</v>
      </c>
      <c r="J30" s="6">
        <v>2</v>
      </c>
      <c r="K30" s="5">
        <f t="shared" si="0"/>
        <v>6</v>
      </c>
      <c r="L30">
        <f t="shared" si="1"/>
        <v>6</v>
      </c>
    </row>
    <row r="31" spans="1:12" ht="12.75">
      <c r="A31" s="1">
        <f t="shared" si="2"/>
        <v>28</v>
      </c>
      <c r="B31" s="1">
        <v>9</v>
      </c>
      <c r="C31" s="3" t="s">
        <v>12</v>
      </c>
      <c r="D31" s="1"/>
      <c r="E31" s="3" t="s">
        <v>112</v>
      </c>
      <c r="F31" s="6">
        <v>3</v>
      </c>
      <c r="G31" s="6">
        <v>2.5</v>
      </c>
      <c r="H31" s="6">
        <v>0</v>
      </c>
      <c r="I31" s="6">
        <v>0.5</v>
      </c>
      <c r="J31" s="6">
        <v>0</v>
      </c>
      <c r="K31" s="5">
        <f t="shared" si="0"/>
        <v>6</v>
      </c>
      <c r="L31">
        <f t="shared" si="1"/>
        <v>6</v>
      </c>
    </row>
    <row r="32" spans="1:12" ht="12.75">
      <c r="A32" s="1">
        <f t="shared" si="2"/>
        <v>29</v>
      </c>
      <c r="B32" s="1">
        <v>9</v>
      </c>
      <c r="C32" s="3">
        <v>41</v>
      </c>
      <c r="D32" s="1"/>
      <c r="E32" s="3" t="s">
        <v>52</v>
      </c>
      <c r="F32" s="6">
        <v>3</v>
      </c>
      <c r="G32" s="6">
        <v>0.5</v>
      </c>
      <c r="H32" s="6">
        <v>2</v>
      </c>
      <c r="I32" s="6">
        <v>0</v>
      </c>
      <c r="J32" s="6">
        <v>0</v>
      </c>
      <c r="K32" s="5">
        <f t="shared" si="0"/>
        <v>5.5</v>
      </c>
      <c r="L32">
        <f t="shared" si="1"/>
        <v>5.5</v>
      </c>
    </row>
    <row r="33" spans="1:12" ht="12.75">
      <c r="A33" s="1">
        <f t="shared" si="2"/>
        <v>30</v>
      </c>
      <c r="B33" s="2">
        <v>9</v>
      </c>
      <c r="C33" s="8">
        <v>41</v>
      </c>
      <c r="D33" s="2"/>
      <c r="E33" s="8" t="s">
        <v>122</v>
      </c>
      <c r="F33" s="9">
        <v>1</v>
      </c>
      <c r="G33" s="9">
        <v>0</v>
      </c>
      <c r="H33" s="9">
        <v>4</v>
      </c>
      <c r="I33" s="9">
        <v>0</v>
      </c>
      <c r="J33" s="9">
        <v>0.5</v>
      </c>
      <c r="K33" s="5">
        <f t="shared" si="0"/>
        <v>5.5</v>
      </c>
      <c r="L33">
        <f t="shared" si="1"/>
        <v>5.5</v>
      </c>
    </row>
    <row r="34" spans="1:12" ht="12.75">
      <c r="A34" s="1">
        <f t="shared" si="2"/>
        <v>31</v>
      </c>
      <c r="B34" s="1">
        <v>9</v>
      </c>
      <c r="C34" s="3">
        <v>41</v>
      </c>
      <c r="D34" s="1"/>
      <c r="E34" s="3" t="s">
        <v>22</v>
      </c>
      <c r="F34" s="6">
        <v>3</v>
      </c>
      <c r="G34" s="6">
        <v>1</v>
      </c>
      <c r="H34" s="6">
        <v>0</v>
      </c>
      <c r="I34" s="6">
        <v>0</v>
      </c>
      <c r="J34" s="6">
        <v>1</v>
      </c>
      <c r="K34" s="5">
        <f t="shared" si="0"/>
        <v>5</v>
      </c>
      <c r="L34">
        <f t="shared" si="1"/>
        <v>5</v>
      </c>
    </row>
    <row r="35" spans="1:12" ht="12.75">
      <c r="A35" s="1">
        <v>32</v>
      </c>
      <c r="B35" s="1">
        <v>9</v>
      </c>
      <c r="C35" s="3">
        <v>41</v>
      </c>
      <c r="D35" s="1"/>
      <c r="E35" s="3" t="s">
        <v>33</v>
      </c>
      <c r="F35" s="6">
        <v>3</v>
      </c>
      <c r="G35" s="6">
        <v>1</v>
      </c>
      <c r="H35" s="6">
        <v>0</v>
      </c>
      <c r="I35" s="6">
        <v>0</v>
      </c>
      <c r="J35" s="6">
        <v>0.5</v>
      </c>
      <c r="K35" s="5">
        <f t="shared" si="0"/>
        <v>4.5</v>
      </c>
      <c r="L35">
        <f t="shared" si="1"/>
        <v>4.5</v>
      </c>
    </row>
    <row r="36" spans="1:12" ht="12.75">
      <c r="A36" s="1">
        <f aca="true" t="shared" si="3" ref="A36:A67">A35+1</f>
        <v>33</v>
      </c>
      <c r="B36" s="2">
        <v>9</v>
      </c>
      <c r="C36" s="8">
        <v>41</v>
      </c>
      <c r="D36" s="2"/>
      <c r="E36" s="8" t="s">
        <v>123</v>
      </c>
      <c r="F36" s="9">
        <v>0.5</v>
      </c>
      <c r="G36" s="9">
        <v>0</v>
      </c>
      <c r="H36" s="9">
        <v>4</v>
      </c>
      <c r="I36" s="9">
        <v>0</v>
      </c>
      <c r="J36" s="9">
        <v>0</v>
      </c>
      <c r="K36" s="5">
        <f aca="true" t="shared" si="4" ref="K36:K67">SUM(F36:J36)</f>
        <v>4.5</v>
      </c>
      <c r="L36">
        <f aca="true" t="shared" si="5" ref="L36:L67">MAX((F36+G36+H36),(F36+G36+I36),(F36+G36+J36),(F36+H36+I36),(F36+H36+J36),(F36+I36+J36),(G36+H36+I36),(G36+H36+J36),(H36+I36+J36),(G36+I36+J36))</f>
        <v>4.5</v>
      </c>
    </row>
    <row r="37" spans="1:12" ht="12.75">
      <c r="A37" s="1">
        <f t="shared" si="3"/>
        <v>34</v>
      </c>
      <c r="B37" s="1">
        <v>9</v>
      </c>
      <c r="C37" s="3" t="s">
        <v>70</v>
      </c>
      <c r="D37" s="1"/>
      <c r="E37" s="3" t="s">
        <v>71</v>
      </c>
      <c r="F37" s="6">
        <v>2</v>
      </c>
      <c r="G37" s="6">
        <v>0</v>
      </c>
      <c r="H37" s="6">
        <v>2</v>
      </c>
      <c r="I37" s="6">
        <v>0</v>
      </c>
      <c r="J37" s="6">
        <v>0.5</v>
      </c>
      <c r="K37" s="5">
        <f t="shared" si="4"/>
        <v>4.5</v>
      </c>
      <c r="L37">
        <f t="shared" si="5"/>
        <v>4.5</v>
      </c>
    </row>
    <row r="38" spans="1:12" ht="12.75">
      <c r="A38" s="1">
        <f t="shared" si="3"/>
        <v>35</v>
      </c>
      <c r="B38" s="1">
        <v>9</v>
      </c>
      <c r="C38" s="3">
        <v>209</v>
      </c>
      <c r="D38" s="1"/>
      <c r="E38" s="3" t="s">
        <v>92</v>
      </c>
      <c r="F38" s="6">
        <v>1</v>
      </c>
      <c r="G38" s="6">
        <v>2</v>
      </c>
      <c r="H38" s="6">
        <v>0</v>
      </c>
      <c r="I38" s="6">
        <v>0</v>
      </c>
      <c r="J38" s="6">
        <v>1</v>
      </c>
      <c r="K38" s="5">
        <f t="shared" si="4"/>
        <v>4</v>
      </c>
      <c r="L38">
        <f t="shared" si="5"/>
        <v>4</v>
      </c>
    </row>
    <row r="39" spans="1:12" ht="12.75">
      <c r="A39" s="1">
        <f t="shared" si="3"/>
        <v>36</v>
      </c>
      <c r="B39" s="2">
        <v>9</v>
      </c>
      <c r="C39" s="8">
        <v>127</v>
      </c>
      <c r="D39" s="2"/>
      <c r="E39" s="8" t="s">
        <v>124</v>
      </c>
      <c r="F39" s="9">
        <v>3</v>
      </c>
      <c r="G39" s="9">
        <v>1</v>
      </c>
      <c r="H39" s="9">
        <v>0</v>
      </c>
      <c r="I39" s="9">
        <v>0</v>
      </c>
      <c r="J39" s="9">
        <v>0</v>
      </c>
      <c r="K39" s="5">
        <f t="shared" si="4"/>
        <v>4</v>
      </c>
      <c r="L39">
        <f t="shared" si="5"/>
        <v>4</v>
      </c>
    </row>
    <row r="40" spans="1:12" ht="12.75">
      <c r="A40" s="1">
        <f t="shared" si="3"/>
        <v>37</v>
      </c>
      <c r="B40" s="1">
        <v>9</v>
      </c>
      <c r="C40" s="3">
        <v>44</v>
      </c>
      <c r="D40" s="1"/>
      <c r="E40" s="3" t="s">
        <v>77</v>
      </c>
      <c r="F40" s="6">
        <v>3</v>
      </c>
      <c r="G40" s="6">
        <v>1</v>
      </c>
      <c r="H40" s="6">
        <v>0</v>
      </c>
      <c r="I40" s="6">
        <v>0</v>
      </c>
      <c r="J40" s="6">
        <v>0</v>
      </c>
      <c r="K40" s="5">
        <f t="shared" si="4"/>
        <v>4</v>
      </c>
      <c r="L40">
        <f t="shared" si="5"/>
        <v>4</v>
      </c>
    </row>
    <row r="41" spans="1:12" ht="12.75">
      <c r="A41" s="1">
        <f t="shared" si="3"/>
        <v>38</v>
      </c>
      <c r="B41" s="1">
        <v>9</v>
      </c>
      <c r="C41" s="3">
        <v>6</v>
      </c>
      <c r="D41" s="1" t="s">
        <v>47</v>
      </c>
      <c r="E41" s="3" t="s">
        <v>76</v>
      </c>
      <c r="F41" s="6">
        <v>3</v>
      </c>
      <c r="G41" s="6">
        <v>0.5</v>
      </c>
      <c r="H41" s="6">
        <v>0</v>
      </c>
      <c r="I41" s="6">
        <v>0.5</v>
      </c>
      <c r="J41" s="6">
        <v>0</v>
      </c>
      <c r="K41" s="5">
        <f t="shared" si="4"/>
        <v>4</v>
      </c>
      <c r="L41">
        <f t="shared" si="5"/>
        <v>4</v>
      </c>
    </row>
    <row r="42" spans="1:12" ht="12.75">
      <c r="A42" s="1">
        <f t="shared" si="3"/>
        <v>39</v>
      </c>
      <c r="B42" s="2">
        <v>9</v>
      </c>
      <c r="C42" s="8">
        <v>118</v>
      </c>
      <c r="D42" s="2"/>
      <c r="E42" s="8" t="s">
        <v>125</v>
      </c>
      <c r="F42" s="9">
        <v>0.5</v>
      </c>
      <c r="G42" s="9">
        <v>3</v>
      </c>
      <c r="H42" s="9">
        <v>0</v>
      </c>
      <c r="I42" s="9">
        <v>0</v>
      </c>
      <c r="J42" s="9">
        <v>0</v>
      </c>
      <c r="K42" s="5">
        <f t="shared" si="4"/>
        <v>3.5</v>
      </c>
      <c r="L42">
        <f t="shared" si="5"/>
        <v>3.5</v>
      </c>
    </row>
    <row r="43" spans="1:12" ht="12.75">
      <c r="A43" s="1">
        <f t="shared" si="3"/>
        <v>40</v>
      </c>
      <c r="B43" s="1">
        <v>9</v>
      </c>
      <c r="C43" s="3" t="s">
        <v>10</v>
      </c>
      <c r="D43" s="1"/>
      <c r="E43" s="3" t="s">
        <v>34</v>
      </c>
      <c r="F43" s="6">
        <v>2</v>
      </c>
      <c r="G43" s="6">
        <v>1</v>
      </c>
      <c r="H43" s="6">
        <v>0</v>
      </c>
      <c r="I43" s="6">
        <v>0</v>
      </c>
      <c r="J43" s="6">
        <v>0.5</v>
      </c>
      <c r="K43" s="5">
        <f t="shared" si="4"/>
        <v>3.5</v>
      </c>
      <c r="L43">
        <f t="shared" si="5"/>
        <v>3.5</v>
      </c>
    </row>
    <row r="44" spans="1:12" ht="12.75">
      <c r="A44" s="1">
        <f t="shared" si="3"/>
        <v>41</v>
      </c>
      <c r="B44" s="1">
        <v>9</v>
      </c>
      <c r="C44" s="3" t="s">
        <v>74</v>
      </c>
      <c r="D44" s="1" t="s">
        <v>47</v>
      </c>
      <c r="E44" s="3" t="s">
        <v>93</v>
      </c>
      <c r="F44" s="6">
        <v>3</v>
      </c>
      <c r="G44" s="6">
        <v>0</v>
      </c>
      <c r="H44" s="6">
        <v>0</v>
      </c>
      <c r="I44" s="6">
        <v>0</v>
      </c>
      <c r="J44" s="6">
        <v>0</v>
      </c>
      <c r="K44" s="5">
        <f t="shared" si="4"/>
        <v>3</v>
      </c>
      <c r="L44">
        <f t="shared" si="5"/>
        <v>3</v>
      </c>
    </row>
    <row r="45" spans="1:12" ht="12.75">
      <c r="A45" s="1">
        <f t="shared" si="3"/>
        <v>42</v>
      </c>
      <c r="B45" s="2">
        <v>9</v>
      </c>
      <c r="C45" s="8">
        <v>98</v>
      </c>
      <c r="D45" s="2"/>
      <c r="E45" s="8" t="s">
        <v>126</v>
      </c>
      <c r="F45" s="9">
        <v>2</v>
      </c>
      <c r="G45" s="9">
        <v>0.5</v>
      </c>
      <c r="H45" s="9">
        <v>0</v>
      </c>
      <c r="I45" s="9">
        <v>0</v>
      </c>
      <c r="J45" s="9">
        <v>0.5</v>
      </c>
      <c r="K45" s="5">
        <f t="shared" si="4"/>
        <v>3</v>
      </c>
      <c r="L45">
        <f t="shared" si="5"/>
        <v>3</v>
      </c>
    </row>
    <row r="46" spans="1:12" ht="12.75">
      <c r="A46" s="1">
        <f t="shared" si="3"/>
        <v>43</v>
      </c>
      <c r="B46" s="1">
        <v>9</v>
      </c>
      <c r="C46" s="3">
        <v>153</v>
      </c>
      <c r="D46" s="1"/>
      <c r="E46" s="3" t="s">
        <v>68</v>
      </c>
      <c r="F46" s="6">
        <v>2</v>
      </c>
      <c r="G46" s="6">
        <v>0.5</v>
      </c>
      <c r="H46" s="6">
        <v>0.5</v>
      </c>
      <c r="I46" s="6">
        <v>0</v>
      </c>
      <c r="J46" s="6">
        <v>0</v>
      </c>
      <c r="K46" s="5">
        <f t="shared" si="4"/>
        <v>3</v>
      </c>
      <c r="L46">
        <f t="shared" si="5"/>
        <v>3</v>
      </c>
    </row>
    <row r="47" spans="1:12" ht="15" customHeight="1">
      <c r="A47" s="1">
        <f t="shared" si="3"/>
        <v>44</v>
      </c>
      <c r="B47" s="1">
        <v>9</v>
      </c>
      <c r="C47" s="3">
        <v>41</v>
      </c>
      <c r="D47" s="1"/>
      <c r="E47" s="3" t="s">
        <v>32</v>
      </c>
      <c r="F47" s="6">
        <v>3</v>
      </c>
      <c r="G47" s="6">
        <v>0</v>
      </c>
      <c r="H47" s="6">
        <v>0</v>
      </c>
      <c r="I47" s="6">
        <v>0</v>
      </c>
      <c r="J47" s="6">
        <v>0</v>
      </c>
      <c r="K47" s="5">
        <f t="shared" si="4"/>
        <v>3</v>
      </c>
      <c r="L47">
        <f t="shared" si="5"/>
        <v>3</v>
      </c>
    </row>
    <row r="48" spans="1:12" ht="15" customHeight="1">
      <c r="A48" s="1">
        <f t="shared" si="3"/>
        <v>45</v>
      </c>
      <c r="B48" s="1">
        <v>9</v>
      </c>
      <c r="C48" s="3">
        <v>98</v>
      </c>
      <c r="D48" s="1"/>
      <c r="E48" s="3" t="s">
        <v>69</v>
      </c>
      <c r="F48" s="6">
        <v>2</v>
      </c>
      <c r="G48" s="6">
        <v>0.5</v>
      </c>
      <c r="H48" s="6">
        <v>0</v>
      </c>
      <c r="I48" s="6">
        <v>0</v>
      </c>
      <c r="J48" s="6">
        <v>0.5</v>
      </c>
      <c r="K48" s="5">
        <f t="shared" si="4"/>
        <v>3</v>
      </c>
      <c r="L48">
        <f t="shared" si="5"/>
        <v>3</v>
      </c>
    </row>
    <row r="49" spans="1:12" ht="15" customHeight="1">
      <c r="A49" s="1">
        <f t="shared" si="3"/>
        <v>46</v>
      </c>
      <c r="B49" s="2" t="s">
        <v>128</v>
      </c>
      <c r="C49" s="8">
        <v>41</v>
      </c>
      <c r="D49" s="10"/>
      <c r="E49" s="10" t="s">
        <v>156</v>
      </c>
      <c r="F49" s="2">
        <v>2.5</v>
      </c>
      <c r="G49" s="2">
        <v>0</v>
      </c>
      <c r="H49" s="2">
        <v>0</v>
      </c>
      <c r="I49" s="2">
        <v>0</v>
      </c>
      <c r="J49" s="2">
        <v>0</v>
      </c>
      <c r="K49" s="12">
        <f t="shared" si="4"/>
        <v>2.5</v>
      </c>
      <c r="L49" s="10">
        <f t="shared" si="5"/>
        <v>2.5</v>
      </c>
    </row>
    <row r="50" spans="1:12" ht="15" customHeight="1">
      <c r="A50" s="1">
        <f t="shared" si="3"/>
        <v>47</v>
      </c>
      <c r="B50" s="1">
        <v>9</v>
      </c>
      <c r="C50" s="3">
        <v>186</v>
      </c>
      <c r="D50" s="1"/>
      <c r="E50" s="3" t="s">
        <v>24</v>
      </c>
      <c r="F50" s="6">
        <v>2.5</v>
      </c>
      <c r="G50" s="6">
        <v>0</v>
      </c>
      <c r="H50" s="6">
        <v>0</v>
      </c>
      <c r="I50" s="6">
        <v>0</v>
      </c>
      <c r="J50" s="6">
        <v>0</v>
      </c>
      <c r="K50" s="5">
        <f t="shared" si="4"/>
        <v>2.5</v>
      </c>
      <c r="L50">
        <f t="shared" si="5"/>
        <v>2.5</v>
      </c>
    </row>
    <row r="51" spans="1:12" ht="15" customHeight="1">
      <c r="A51" s="1">
        <f t="shared" si="3"/>
        <v>48</v>
      </c>
      <c r="B51" s="1">
        <v>9</v>
      </c>
      <c r="C51" s="3">
        <v>41</v>
      </c>
      <c r="D51" s="1"/>
      <c r="E51" s="3" t="s">
        <v>14</v>
      </c>
      <c r="F51" s="6">
        <v>2.5</v>
      </c>
      <c r="G51" s="6">
        <v>0</v>
      </c>
      <c r="H51" s="6">
        <v>0</v>
      </c>
      <c r="I51" s="6">
        <v>0</v>
      </c>
      <c r="J51" s="6">
        <v>0</v>
      </c>
      <c r="K51" s="5">
        <f t="shared" si="4"/>
        <v>2.5</v>
      </c>
      <c r="L51">
        <f t="shared" si="5"/>
        <v>2.5</v>
      </c>
    </row>
    <row r="52" spans="1:12" ht="15" customHeight="1">
      <c r="A52" s="1">
        <f t="shared" si="3"/>
        <v>49</v>
      </c>
      <c r="B52" s="1">
        <v>9</v>
      </c>
      <c r="C52" s="3">
        <v>209</v>
      </c>
      <c r="D52" s="1"/>
      <c r="E52" s="3" t="s">
        <v>66</v>
      </c>
      <c r="F52" s="6">
        <v>1.5</v>
      </c>
      <c r="G52" s="6">
        <v>0.5</v>
      </c>
      <c r="H52" s="6">
        <v>0</v>
      </c>
      <c r="I52" s="6">
        <v>0</v>
      </c>
      <c r="J52" s="6">
        <v>0.5</v>
      </c>
      <c r="K52" s="5">
        <f t="shared" si="4"/>
        <v>2.5</v>
      </c>
      <c r="L52">
        <f t="shared" si="5"/>
        <v>2.5</v>
      </c>
    </row>
    <row r="53" spans="1:12" ht="15" customHeight="1">
      <c r="A53" s="1">
        <f t="shared" si="3"/>
        <v>50</v>
      </c>
      <c r="B53" s="1">
        <v>9</v>
      </c>
      <c r="C53" s="3" t="s">
        <v>57</v>
      </c>
      <c r="D53" s="1" t="s">
        <v>58</v>
      </c>
      <c r="E53" s="3" t="s">
        <v>59</v>
      </c>
      <c r="F53" s="6">
        <v>1.5</v>
      </c>
      <c r="G53" s="6">
        <v>0.5</v>
      </c>
      <c r="H53" s="6">
        <v>0</v>
      </c>
      <c r="I53" s="6">
        <v>0</v>
      </c>
      <c r="J53" s="6">
        <v>0.5</v>
      </c>
      <c r="K53" s="5">
        <f t="shared" si="4"/>
        <v>2.5</v>
      </c>
      <c r="L53">
        <f t="shared" si="5"/>
        <v>2.5</v>
      </c>
    </row>
    <row r="54" spans="1:12" ht="15" customHeight="1">
      <c r="A54" s="1">
        <f t="shared" si="3"/>
        <v>51</v>
      </c>
      <c r="B54" s="1">
        <v>9</v>
      </c>
      <c r="C54" s="3">
        <v>162</v>
      </c>
      <c r="D54" s="1" t="s">
        <v>17</v>
      </c>
      <c r="E54" s="3" t="s">
        <v>36</v>
      </c>
      <c r="F54" s="6">
        <v>1</v>
      </c>
      <c r="G54" s="6">
        <v>0.5</v>
      </c>
      <c r="H54" s="6">
        <v>0.5</v>
      </c>
      <c r="I54" s="6">
        <v>0</v>
      </c>
      <c r="J54" s="6">
        <v>0.5</v>
      </c>
      <c r="K54" s="5">
        <f t="shared" si="4"/>
        <v>2.5</v>
      </c>
      <c r="L54">
        <f t="shared" si="5"/>
        <v>2</v>
      </c>
    </row>
    <row r="55" spans="1:12" ht="15" customHeight="1">
      <c r="A55" s="1">
        <f t="shared" si="3"/>
        <v>52</v>
      </c>
      <c r="B55" s="1">
        <v>9</v>
      </c>
      <c r="C55" s="3">
        <v>127</v>
      </c>
      <c r="D55" s="1"/>
      <c r="E55" s="3" t="s">
        <v>26</v>
      </c>
      <c r="F55" s="6">
        <v>0</v>
      </c>
      <c r="G55" s="6">
        <v>0.5</v>
      </c>
      <c r="H55" s="6">
        <v>0.5</v>
      </c>
      <c r="I55" s="6">
        <v>0.5</v>
      </c>
      <c r="J55" s="6">
        <v>1</v>
      </c>
      <c r="K55" s="5">
        <f t="shared" si="4"/>
        <v>2.5</v>
      </c>
      <c r="L55">
        <f t="shared" si="5"/>
        <v>2</v>
      </c>
    </row>
    <row r="56" spans="1:12" ht="15" customHeight="1">
      <c r="A56" s="1">
        <f t="shared" si="3"/>
        <v>53</v>
      </c>
      <c r="B56" s="2">
        <v>9</v>
      </c>
      <c r="C56" s="8" t="s">
        <v>147</v>
      </c>
      <c r="D56" s="10"/>
      <c r="E56" s="10" t="s">
        <v>157</v>
      </c>
      <c r="F56" s="2">
        <v>0</v>
      </c>
      <c r="G56" s="2">
        <v>1</v>
      </c>
      <c r="H56" s="2">
        <v>0.5</v>
      </c>
      <c r="I56" s="2">
        <v>0</v>
      </c>
      <c r="J56" s="2">
        <v>0.5</v>
      </c>
      <c r="K56" s="12">
        <f t="shared" si="4"/>
        <v>2</v>
      </c>
      <c r="L56" s="10">
        <f t="shared" si="5"/>
        <v>2</v>
      </c>
    </row>
    <row r="57" spans="1:12" ht="15" customHeight="1">
      <c r="A57" s="1">
        <f t="shared" si="3"/>
        <v>54</v>
      </c>
      <c r="B57" s="1">
        <v>9</v>
      </c>
      <c r="C57" s="3">
        <v>186</v>
      </c>
      <c r="D57" s="1" t="s">
        <v>17</v>
      </c>
      <c r="E57" s="3" t="s">
        <v>105</v>
      </c>
      <c r="F57" s="6">
        <v>0</v>
      </c>
      <c r="G57" s="6">
        <v>1.5</v>
      </c>
      <c r="H57" s="6">
        <v>0</v>
      </c>
      <c r="I57" s="6">
        <v>0.5</v>
      </c>
      <c r="J57" s="6">
        <v>0</v>
      </c>
      <c r="K57" s="5">
        <f t="shared" si="4"/>
        <v>2</v>
      </c>
      <c r="L57">
        <f t="shared" si="5"/>
        <v>2</v>
      </c>
    </row>
    <row r="58" spans="1:12" ht="15" customHeight="1">
      <c r="A58" s="1">
        <f t="shared" si="3"/>
        <v>55</v>
      </c>
      <c r="B58" s="1">
        <v>9</v>
      </c>
      <c r="C58" s="3">
        <v>165</v>
      </c>
      <c r="D58" s="1"/>
      <c r="E58" s="3" t="s">
        <v>96</v>
      </c>
      <c r="F58" s="6">
        <v>1</v>
      </c>
      <c r="G58" s="6">
        <v>0</v>
      </c>
      <c r="H58" s="6">
        <v>0</v>
      </c>
      <c r="I58" s="6">
        <v>0</v>
      </c>
      <c r="J58" s="6">
        <v>1</v>
      </c>
      <c r="K58" s="5">
        <f t="shared" si="4"/>
        <v>2</v>
      </c>
      <c r="L58">
        <f t="shared" si="5"/>
        <v>2</v>
      </c>
    </row>
    <row r="59" spans="1:12" ht="15" customHeight="1">
      <c r="A59" s="1">
        <f t="shared" si="3"/>
        <v>56</v>
      </c>
      <c r="B59" s="1">
        <v>9</v>
      </c>
      <c r="C59" s="3" t="s">
        <v>74</v>
      </c>
      <c r="D59" s="1"/>
      <c r="E59" s="3" t="s">
        <v>75</v>
      </c>
      <c r="F59" s="6">
        <v>2</v>
      </c>
      <c r="G59" s="6">
        <v>0</v>
      </c>
      <c r="H59" s="6">
        <v>0</v>
      </c>
      <c r="I59" s="6">
        <v>0</v>
      </c>
      <c r="J59" s="6">
        <v>0</v>
      </c>
      <c r="K59" s="5">
        <f t="shared" si="4"/>
        <v>2</v>
      </c>
      <c r="L59">
        <f t="shared" si="5"/>
        <v>2</v>
      </c>
    </row>
    <row r="60" spans="1:12" ht="15" customHeight="1">
      <c r="A60" s="1">
        <f t="shared" si="3"/>
        <v>57</v>
      </c>
      <c r="B60" s="1">
        <v>9</v>
      </c>
      <c r="C60" s="3" t="s">
        <v>12</v>
      </c>
      <c r="D60" s="1"/>
      <c r="E60" s="3" t="s">
        <v>108</v>
      </c>
      <c r="F60" s="6">
        <v>1.5</v>
      </c>
      <c r="G60" s="6">
        <v>0.5</v>
      </c>
      <c r="H60" s="6">
        <v>0</v>
      </c>
      <c r="I60" s="6">
        <v>0</v>
      </c>
      <c r="J60" s="6">
        <v>0</v>
      </c>
      <c r="K60" s="5">
        <f t="shared" si="4"/>
        <v>2</v>
      </c>
      <c r="L60">
        <f t="shared" si="5"/>
        <v>2</v>
      </c>
    </row>
    <row r="61" spans="1:12" ht="15" customHeight="1">
      <c r="A61" s="1">
        <f t="shared" si="3"/>
        <v>58</v>
      </c>
      <c r="B61" s="1">
        <v>9</v>
      </c>
      <c r="C61" s="3" t="s">
        <v>53</v>
      </c>
      <c r="D61" s="1"/>
      <c r="E61" s="3" t="s">
        <v>54</v>
      </c>
      <c r="F61" s="6">
        <v>2</v>
      </c>
      <c r="G61" s="6">
        <v>0</v>
      </c>
      <c r="H61" s="6">
        <v>0</v>
      </c>
      <c r="I61" s="6">
        <v>0</v>
      </c>
      <c r="J61" s="6">
        <v>0</v>
      </c>
      <c r="K61" s="5">
        <f t="shared" si="4"/>
        <v>2</v>
      </c>
      <c r="L61">
        <f t="shared" si="5"/>
        <v>2</v>
      </c>
    </row>
    <row r="62" spans="1:12" ht="15" customHeight="1">
      <c r="A62" s="1">
        <f t="shared" si="3"/>
        <v>59</v>
      </c>
      <c r="B62" s="1">
        <v>9</v>
      </c>
      <c r="C62" s="3">
        <v>41</v>
      </c>
      <c r="D62" s="1"/>
      <c r="E62" s="3" t="s">
        <v>35</v>
      </c>
      <c r="F62" s="6">
        <v>1.5</v>
      </c>
      <c r="G62" s="6">
        <v>0</v>
      </c>
      <c r="H62" s="6">
        <v>0</v>
      </c>
      <c r="I62" s="6">
        <v>0</v>
      </c>
      <c r="J62" s="6">
        <v>0.5</v>
      </c>
      <c r="K62" s="5">
        <f t="shared" si="4"/>
        <v>2</v>
      </c>
      <c r="L62">
        <f t="shared" si="5"/>
        <v>2</v>
      </c>
    </row>
    <row r="63" spans="1:12" ht="15" customHeight="1">
      <c r="A63" s="1">
        <f t="shared" si="3"/>
        <v>60</v>
      </c>
      <c r="B63" s="1">
        <v>9</v>
      </c>
      <c r="C63" s="3">
        <v>44</v>
      </c>
      <c r="D63" s="1"/>
      <c r="E63" s="3" t="s">
        <v>89</v>
      </c>
      <c r="F63" s="6">
        <v>1</v>
      </c>
      <c r="G63" s="6">
        <v>0.5</v>
      </c>
      <c r="H63" s="6">
        <v>0.5</v>
      </c>
      <c r="I63" s="6">
        <v>0</v>
      </c>
      <c r="J63" s="6">
        <v>0</v>
      </c>
      <c r="K63" s="5">
        <f t="shared" si="4"/>
        <v>2</v>
      </c>
      <c r="L63">
        <f t="shared" si="5"/>
        <v>2</v>
      </c>
    </row>
    <row r="64" spans="1:12" ht="15" customHeight="1">
      <c r="A64" s="1">
        <f t="shared" si="3"/>
        <v>61</v>
      </c>
      <c r="B64" s="1">
        <v>9</v>
      </c>
      <c r="C64" s="3" t="s">
        <v>30</v>
      </c>
      <c r="D64" s="1"/>
      <c r="E64" s="3" t="s">
        <v>85</v>
      </c>
      <c r="F64" s="6">
        <v>0.5</v>
      </c>
      <c r="G64" s="6">
        <v>0</v>
      </c>
      <c r="H64" s="6">
        <v>0.5</v>
      </c>
      <c r="I64" s="6">
        <v>0</v>
      </c>
      <c r="J64" s="6">
        <v>1</v>
      </c>
      <c r="K64" s="5">
        <f t="shared" si="4"/>
        <v>2</v>
      </c>
      <c r="L64">
        <f t="shared" si="5"/>
        <v>2</v>
      </c>
    </row>
    <row r="65" spans="1:12" ht="15" customHeight="1">
      <c r="A65" s="1">
        <f t="shared" si="3"/>
        <v>62</v>
      </c>
      <c r="B65" s="1">
        <v>9</v>
      </c>
      <c r="C65" s="3">
        <v>44</v>
      </c>
      <c r="D65" s="1" t="s">
        <v>47</v>
      </c>
      <c r="E65" s="3" t="s">
        <v>41</v>
      </c>
      <c r="F65" s="6">
        <v>1</v>
      </c>
      <c r="G65" s="6">
        <v>0.5</v>
      </c>
      <c r="H65" s="6">
        <v>0</v>
      </c>
      <c r="I65" s="6">
        <v>0</v>
      </c>
      <c r="J65" s="6">
        <v>0.5</v>
      </c>
      <c r="K65" s="5">
        <f t="shared" si="4"/>
        <v>2</v>
      </c>
      <c r="L65">
        <f t="shared" si="5"/>
        <v>2</v>
      </c>
    </row>
    <row r="66" spans="1:12" ht="15" customHeight="1">
      <c r="A66" s="1">
        <f t="shared" si="3"/>
        <v>63</v>
      </c>
      <c r="B66" s="1">
        <v>9</v>
      </c>
      <c r="C66" s="3">
        <v>209</v>
      </c>
      <c r="D66" s="1"/>
      <c r="E66" s="3" t="s">
        <v>72</v>
      </c>
      <c r="F66" s="6">
        <v>1.5</v>
      </c>
      <c r="G66" s="6">
        <v>0</v>
      </c>
      <c r="H66" s="6">
        <v>0</v>
      </c>
      <c r="I66" s="6">
        <v>0.5</v>
      </c>
      <c r="J66" s="6">
        <v>0</v>
      </c>
      <c r="K66" s="5">
        <f t="shared" si="4"/>
        <v>2</v>
      </c>
      <c r="L66">
        <f t="shared" si="5"/>
        <v>2</v>
      </c>
    </row>
    <row r="67" spans="1:12" ht="15" customHeight="1">
      <c r="A67" s="1">
        <f t="shared" si="3"/>
        <v>64</v>
      </c>
      <c r="B67" s="2" t="s">
        <v>129</v>
      </c>
      <c r="C67" s="8" t="s">
        <v>133</v>
      </c>
      <c r="D67" s="10" t="s">
        <v>134</v>
      </c>
      <c r="E67" s="10" t="s">
        <v>135</v>
      </c>
      <c r="F67" s="2">
        <v>1</v>
      </c>
      <c r="G67" s="2">
        <v>0.5</v>
      </c>
      <c r="H67" s="2">
        <v>0.5</v>
      </c>
      <c r="I67" s="2">
        <v>0</v>
      </c>
      <c r="J67" s="2">
        <v>0</v>
      </c>
      <c r="K67" s="12">
        <f t="shared" si="4"/>
        <v>2</v>
      </c>
      <c r="L67" s="10">
        <f t="shared" si="5"/>
        <v>2</v>
      </c>
    </row>
    <row r="68" spans="1:12" ht="15" customHeight="1">
      <c r="A68" s="1">
        <f aca="true" t="shared" si="6" ref="A68:A86">A67+1</f>
        <v>65</v>
      </c>
      <c r="B68" s="1">
        <v>9</v>
      </c>
      <c r="C68" s="3">
        <v>182</v>
      </c>
      <c r="D68" s="1" t="s">
        <v>47</v>
      </c>
      <c r="E68" s="3" t="s">
        <v>15</v>
      </c>
      <c r="F68" s="6">
        <v>0.5</v>
      </c>
      <c r="G68" s="6">
        <v>0.5</v>
      </c>
      <c r="H68" s="6">
        <v>0.5</v>
      </c>
      <c r="I68" s="6">
        <v>0</v>
      </c>
      <c r="J68" s="6">
        <v>0</v>
      </c>
      <c r="K68" s="5">
        <f aca="true" t="shared" si="7" ref="K68:K99">SUM(F68:J68)</f>
        <v>1.5</v>
      </c>
      <c r="L68">
        <f aca="true" t="shared" si="8" ref="L68:L99">MAX((F68+G68+H68),(F68+G68+I68),(F68+G68+J68),(F68+H68+I68),(F68+H68+J68),(F68+I68+J68),(G68+H68+I68),(G68+H68+J68),(H68+I68+J68),(G68+I68+J68))</f>
        <v>1.5</v>
      </c>
    </row>
    <row r="69" spans="1:12" ht="15" customHeight="1">
      <c r="A69" s="1">
        <f t="shared" si="6"/>
        <v>66</v>
      </c>
      <c r="B69" s="1">
        <v>9</v>
      </c>
      <c r="C69" s="3" t="s">
        <v>12</v>
      </c>
      <c r="D69" s="1"/>
      <c r="E69" s="3" t="s">
        <v>111</v>
      </c>
      <c r="F69" s="6">
        <v>0.5</v>
      </c>
      <c r="G69" s="6">
        <v>0</v>
      </c>
      <c r="H69" s="6">
        <v>0.5</v>
      </c>
      <c r="I69" s="6">
        <v>0</v>
      </c>
      <c r="J69" s="6">
        <v>0.5</v>
      </c>
      <c r="K69" s="5">
        <f t="shared" si="7"/>
        <v>1.5</v>
      </c>
      <c r="L69">
        <f t="shared" si="8"/>
        <v>1.5</v>
      </c>
    </row>
    <row r="70" spans="1:12" ht="15" customHeight="1">
      <c r="A70" s="1">
        <f t="shared" si="6"/>
        <v>67</v>
      </c>
      <c r="B70" s="1">
        <v>9</v>
      </c>
      <c r="C70" s="3" t="s">
        <v>90</v>
      </c>
      <c r="D70" s="1"/>
      <c r="E70" s="3" t="s">
        <v>91</v>
      </c>
      <c r="F70" s="6">
        <v>1</v>
      </c>
      <c r="G70" s="6">
        <v>0</v>
      </c>
      <c r="H70" s="6">
        <v>0.5</v>
      </c>
      <c r="I70" s="6">
        <v>0</v>
      </c>
      <c r="J70" s="6">
        <v>0</v>
      </c>
      <c r="K70" s="5">
        <f t="shared" si="7"/>
        <v>1.5</v>
      </c>
      <c r="L70">
        <f t="shared" si="8"/>
        <v>1.5</v>
      </c>
    </row>
    <row r="71" spans="1:12" ht="15" customHeight="1">
      <c r="A71" s="1">
        <f t="shared" si="6"/>
        <v>68</v>
      </c>
      <c r="B71" s="1">
        <v>9</v>
      </c>
      <c r="C71" s="3">
        <v>98</v>
      </c>
      <c r="D71" s="1"/>
      <c r="E71" s="3" t="s">
        <v>86</v>
      </c>
      <c r="F71" s="6">
        <v>1</v>
      </c>
      <c r="G71" s="6">
        <v>0.5</v>
      </c>
      <c r="H71" s="6">
        <v>0</v>
      </c>
      <c r="I71" s="6">
        <v>0</v>
      </c>
      <c r="J71" s="6">
        <v>0</v>
      </c>
      <c r="K71" s="5">
        <f t="shared" si="7"/>
        <v>1.5</v>
      </c>
      <c r="L71">
        <f t="shared" si="8"/>
        <v>1.5</v>
      </c>
    </row>
    <row r="72" spans="1:12" ht="15" customHeight="1">
      <c r="A72" s="1">
        <f t="shared" si="6"/>
        <v>69</v>
      </c>
      <c r="B72" s="1">
        <v>9</v>
      </c>
      <c r="C72" s="3">
        <v>165</v>
      </c>
      <c r="D72" s="1"/>
      <c r="E72" s="3" t="s">
        <v>97</v>
      </c>
      <c r="F72" s="6">
        <v>0.5</v>
      </c>
      <c r="G72" s="6">
        <v>1</v>
      </c>
      <c r="H72" s="6">
        <v>0</v>
      </c>
      <c r="I72" s="6">
        <v>0</v>
      </c>
      <c r="J72" s="6">
        <v>0</v>
      </c>
      <c r="K72" s="5">
        <f t="shared" si="7"/>
        <v>1.5</v>
      </c>
      <c r="L72">
        <f t="shared" si="8"/>
        <v>1.5</v>
      </c>
    </row>
    <row r="73" spans="1:12" ht="15" customHeight="1">
      <c r="A73" s="1">
        <f t="shared" si="6"/>
        <v>70</v>
      </c>
      <c r="B73" s="1">
        <v>9</v>
      </c>
      <c r="C73" s="3">
        <v>79</v>
      </c>
      <c r="D73" s="1" t="s">
        <v>47</v>
      </c>
      <c r="E73" s="3" t="s">
        <v>48</v>
      </c>
      <c r="F73" s="6">
        <v>0</v>
      </c>
      <c r="G73" s="6">
        <v>0</v>
      </c>
      <c r="H73" s="6">
        <v>1</v>
      </c>
      <c r="I73" s="6">
        <v>0</v>
      </c>
      <c r="J73" s="6">
        <v>0.5</v>
      </c>
      <c r="K73" s="5">
        <f t="shared" si="7"/>
        <v>1.5</v>
      </c>
      <c r="L73">
        <f t="shared" si="8"/>
        <v>1.5</v>
      </c>
    </row>
    <row r="74" spans="1:12" ht="15" customHeight="1">
      <c r="A74" s="1">
        <f t="shared" si="6"/>
        <v>71</v>
      </c>
      <c r="B74" s="1">
        <v>9</v>
      </c>
      <c r="C74" s="3" t="s">
        <v>12</v>
      </c>
      <c r="D74" s="1"/>
      <c r="E74" s="3" t="s">
        <v>109</v>
      </c>
      <c r="F74" s="6">
        <v>0.5</v>
      </c>
      <c r="G74" s="6">
        <v>0.5</v>
      </c>
      <c r="H74" s="6">
        <v>0</v>
      </c>
      <c r="I74" s="6">
        <v>0</v>
      </c>
      <c r="J74" s="6">
        <v>0.5</v>
      </c>
      <c r="K74" s="5">
        <f t="shared" si="7"/>
        <v>1.5</v>
      </c>
      <c r="L74">
        <f t="shared" si="8"/>
        <v>1.5</v>
      </c>
    </row>
    <row r="75" spans="1:12" ht="15" customHeight="1">
      <c r="A75" s="1">
        <f t="shared" si="6"/>
        <v>72</v>
      </c>
      <c r="B75" s="2" t="s">
        <v>136</v>
      </c>
      <c r="C75" s="8" t="s">
        <v>137</v>
      </c>
      <c r="D75" s="10"/>
      <c r="E75" s="10" t="s">
        <v>138</v>
      </c>
      <c r="F75" s="2">
        <v>1</v>
      </c>
      <c r="G75" s="2">
        <v>0.5</v>
      </c>
      <c r="H75" s="2">
        <v>0</v>
      </c>
      <c r="I75" s="2">
        <v>0</v>
      </c>
      <c r="J75" s="2">
        <v>0</v>
      </c>
      <c r="K75" s="12">
        <f t="shared" si="7"/>
        <v>1.5</v>
      </c>
      <c r="L75" s="10">
        <f t="shared" si="8"/>
        <v>1.5</v>
      </c>
    </row>
    <row r="76" spans="1:12" ht="15" customHeight="1">
      <c r="A76" s="1">
        <f t="shared" si="6"/>
        <v>73</v>
      </c>
      <c r="B76" s="2" t="s">
        <v>129</v>
      </c>
      <c r="C76" s="8">
        <v>144</v>
      </c>
      <c r="D76" s="10"/>
      <c r="E76" s="10" t="s">
        <v>130</v>
      </c>
      <c r="F76" s="2">
        <v>0.5</v>
      </c>
      <c r="G76" s="2">
        <v>0.5</v>
      </c>
      <c r="H76" s="2">
        <v>0</v>
      </c>
      <c r="I76" s="2">
        <v>0</v>
      </c>
      <c r="J76" s="2">
        <v>0.5</v>
      </c>
      <c r="K76" s="12">
        <f t="shared" si="7"/>
        <v>1.5</v>
      </c>
      <c r="L76" s="10">
        <f t="shared" si="8"/>
        <v>1.5</v>
      </c>
    </row>
    <row r="77" spans="1:12" ht="15" customHeight="1">
      <c r="A77" s="1">
        <f t="shared" si="6"/>
        <v>74</v>
      </c>
      <c r="B77" s="1">
        <v>9</v>
      </c>
      <c r="C77" s="3" t="s">
        <v>12</v>
      </c>
      <c r="D77" s="1"/>
      <c r="E77" s="3" t="s">
        <v>110</v>
      </c>
      <c r="F77" s="6">
        <v>0.5</v>
      </c>
      <c r="G77" s="6">
        <v>0.5</v>
      </c>
      <c r="H77" s="6">
        <v>0</v>
      </c>
      <c r="I77" s="6">
        <v>0</v>
      </c>
      <c r="J77" s="6">
        <v>0.5</v>
      </c>
      <c r="K77" s="5">
        <f t="shared" si="7"/>
        <v>1.5</v>
      </c>
      <c r="L77">
        <f t="shared" si="8"/>
        <v>1.5</v>
      </c>
    </row>
    <row r="78" spans="1:12" ht="15" customHeight="1">
      <c r="A78" s="1">
        <f t="shared" si="6"/>
        <v>75</v>
      </c>
      <c r="B78" s="2">
        <v>9</v>
      </c>
      <c r="C78" s="8">
        <v>209</v>
      </c>
      <c r="D78" s="10"/>
      <c r="E78" s="10" t="s">
        <v>158</v>
      </c>
      <c r="F78" s="2">
        <v>0</v>
      </c>
      <c r="G78" s="2">
        <v>0.5</v>
      </c>
      <c r="H78" s="2">
        <v>0</v>
      </c>
      <c r="I78" s="2">
        <v>0</v>
      </c>
      <c r="J78" s="2">
        <v>0.5</v>
      </c>
      <c r="K78" s="12">
        <f t="shared" si="7"/>
        <v>1</v>
      </c>
      <c r="L78" s="10">
        <f t="shared" si="8"/>
        <v>1</v>
      </c>
    </row>
    <row r="79" spans="1:12" ht="15" customHeight="1">
      <c r="A79" s="1">
        <f t="shared" si="6"/>
        <v>76</v>
      </c>
      <c r="B79" s="2" t="s">
        <v>129</v>
      </c>
      <c r="C79" s="8">
        <v>122</v>
      </c>
      <c r="D79" s="10"/>
      <c r="E79" s="10" t="s">
        <v>159</v>
      </c>
      <c r="F79" s="2">
        <v>0</v>
      </c>
      <c r="G79" s="2">
        <v>0.5</v>
      </c>
      <c r="H79" s="2">
        <v>0</v>
      </c>
      <c r="I79" s="2">
        <v>0</v>
      </c>
      <c r="J79" s="2">
        <v>0.5</v>
      </c>
      <c r="K79" s="12">
        <f t="shared" si="7"/>
        <v>1</v>
      </c>
      <c r="L79" s="10">
        <f t="shared" si="8"/>
        <v>1</v>
      </c>
    </row>
    <row r="80" spans="1:12" ht="15" customHeight="1">
      <c r="A80" s="1">
        <f t="shared" si="6"/>
        <v>77</v>
      </c>
      <c r="B80" s="1">
        <v>9</v>
      </c>
      <c r="C80" s="3">
        <v>98</v>
      </c>
      <c r="D80" s="1"/>
      <c r="E80" s="3" t="s">
        <v>67</v>
      </c>
      <c r="F80" s="6">
        <v>0</v>
      </c>
      <c r="G80" s="6">
        <v>0.5</v>
      </c>
      <c r="H80" s="6">
        <v>0</v>
      </c>
      <c r="I80" s="6">
        <v>0</v>
      </c>
      <c r="J80" s="6">
        <v>0.5</v>
      </c>
      <c r="K80" s="5">
        <f t="shared" si="7"/>
        <v>1</v>
      </c>
      <c r="L80">
        <f t="shared" si="8"/>
        <v>1</v>
      </c>
    </row>
    <row r="81" spans="1:12" ht="15" customHeight="1">
      <c r="A81" s="1">
        <f t="shared" si="6"/>
        <v>78</v>
      </c>
      <c r="B81" s="1">
        <v>9</v>
      </c>
      <c r="C81" s="3" t="s">
        <v>10</v>
      </c>
      <c r="D81" s="1"/>
      <c r="E81" s="3" t="s">
        <v>49</v>
      </c>
      <c r="F81" s="6">
        <v>0.5</v>
      </c>
      <c r="G81" s="6">
        <v>0.5</v>
      </c>
      <c r="H81" s="6">
        <v>0</v>
      </c>
      <c r="I81" s="6">
        <v>0</v>
      </c>
      <c r="J81" s="6">
        <v>0</v>
      </c>
      <c r="K81" s="5">
        <f t="shared" si="7"/>
        <v>1</v>
      </c>
      <c r="L81">
        <f t="shared" si="8"/>
        <v>1</v>
      </c>
    </row>
    <row r="82" spans="1:12" ht="15" customHeight="1">
      <c r="A82" s="1">
        <f t="shared" si="6"/>
        <v>79</v>
      </c>
      <c r="B82" s="1">
        <v>9</v>
      </c>
      <c r="C82" s="3">
        <v>186</v>
      </c>
      <c r="D82" s="1"/>
      <c r="E82" s="3" t="s">
        <v>94</v>
      </c>
      <c r="F82" s="6">
        <v>0</v>
      </c>
      <c r="G82" s="6">
        <v>1</v>
      </c>
      <c r="H82" s="6">
        <v>0</v>
      </c>
      <c r="I82" s="6">
        <v>0</v>
      </c>
      <c r="J82" s="6">
        <v>0</v>
      </c>
      <c r="K82" s="5">
        <f t="shared" si="7"/>
        <v>1</v>
      </c>
      <c r="L82">
        <f t="shared" si="8"/>
        <v>1</v>
      </c>
    </row>
    <row r="83" spans="1:12" ht="15" customHeight="1">
      <c r="A83" s="1">
        <f t="shared" si="6"/>
        <v>80</v>
      </c>
      <c r="B83" s="1">
        <v>9</v>
      </c>
      <c r="C83" s="3" t="s">
        <v>12</v>
      </c>
      <c r="D83" s="1"/>
      <c r="E83" s="3" t="s">
        <v>106</v>
      </c>
      <c r="F83" s="6">
        <v>0.5</v>
      </c>
      <c r="G83" s="6">
        <v>0.5</v>
      </c>
      <c r="H83" s="6">
        <v>0</v>
      </c>
      <c r="I83" s="6">
        <v>0</v>
      </c>
      <c r="J83" s="6">
        <v>0</v>
      </c>
      <c r="K83" s="5">
        <f t="shared" si="7"/>
        <v>1</v>
      </c>
      <c r="L83">
        <f t="shared" si="8"/>
        <v>1</v>
      </c>
    </row>
    <row r="84" spans="1:12" ht="15" customHeight="1">
      <c r="A84" s="1">
        <f t="shared" si="6"/>
        <v>81</v>
      </c>
      <c r="B84" s="1">
        <v>9</v>
      </c>
      <c r="C84" s="3">
        <v>127</v>
      </c>
      <c r="D84" s="1"/>
      <c r="E84" s="3" t="s">
        <v>19</v>
      </c>
      <c r="F84" s="6">
        <v>0</v>
      </c>
      <c r="G84" s="6">
        <v>0.5</v>
      </c>
      <c r="H84" s="6">
        <v>0</v>
      </c>
      <c r="I84" s="6">
        <v>0</v>
      </c>
      <c r="J84" s="6">
        <v>0.5</v>
      </c>
      <c r="K84" s="5">
        <f t="shared" si="7"/>
        <v>1</v>
      </c>
      <c r="L84">
        <f t="shared" si="8"/>
        <v>1</v>
      </c>
    </row>
    <row r="85" spans="1:12" ht="15" customHeight="1">
      <c r="A85" s="1">
        <f t="shared" si="6"/>
        <v>82</v>
      </c>
      <c r="B85" s="1">
        <v>9</v>
      </c>
      <c r="C85" s="3" t="s">
        <v>60</v>
      </c>
      <c r="D85" s="1" t="s">
        <v>17</v>
      </c>
      <c r="E85" s="3" t="s">
        <v>104</v>
      </c>
      <c r="F85" s="6">
        <v>1</v>
      </c>
      <c r="G85" s="6">
        <v>0</v>
      </c>
      <c r="H85" s="6">
        <v>0</v>
      </c>
      <c r="I85" s="6">
        <v>0</v>
      </c>
      <c r="J85" s="6">
        <v>0</v>
      </c>
      <c r="K85" s="5">
        <f t="shared" si="7"/>
        <v>1</v>
      </c>
      <c r="L85">
        <f t="shared" si="8"/>
        <v>1</v>
      </c>
    </row>
    <row r="86" spans="1:12" ht="15" customHeight="1">
      <c r="A86" s="1">
        <f t="shared" si="6"/>
        <v>83</v>
      </c>
      <c r="B86" s="2" t="s">
        <v>128</v>
      </c>
      <c r="C86" s="8">
        <v>207</v>
      </c>
      <c r="D86" s="10" t="s">
        <v>17</v>
      </c>
      <c r="E86" s="10" t="s">
        <v>131</v>
      </c>
      <c r="F86" s="2">
        <v>0</v>
      </c>
      <c r="G86" s="2">
        <v>0</v>
      </c>
      <c r="H86" s="2">
        <v>0.5</v>
      </c>
      <c r="I86" s="2">
        <v>0</v>
      </c>
      <c r="J86" s="2">
        <v>0.5</v>
      </c>
      <c r="K86" s="12">
        <f t="shared" si="7"/>
        <v>1</v>
      </c>
      <c r="L86" s="10">
        <f t="shared" si="8"/>
        <v>1</v>
      </c>
    </row>
    <row r="87" spans="1:13" ht="15" customHeight="1">
      <c r="A87" s="11">
        <v>84</v>
      </c>
      <c r="B87" s="1">
        <v>9</v>
      </c>
      <c r="C87" s="3">
        <v>71</v>
      </c>
      <c r="D87" s="1"/>
      <c r="E87" s="3" t="s">
        <v>56</v>
      </c>
      <c r="F87" s="6">
        <v>0.5</v>
      </c>
      <c r="G87" s="6">
        <v>0</v>
      </c>
      <c r="H87" s="6">
        <v>0</v>
      </c>
      <c r="I87" s="6">
        <v>0</v>
      </c>
      <c r="J87" s="6">
        <v>0.5</v>
      </c>
      <c r="K87" s="5">
        <f t="shared" si="7"/>
        <v>1</v>
      </c>
      <c r="L87">
        <f t="shared" si="8"/>
        <v>1</v>
      </c>
      <c r="M87" s="10"/>
    </row>
    <row r="88" spans="1:13" ht="15" customHeight="1">
      <c r="A88" s="11">
        <f aca="true" t="shared" si="9" ref="A88:A119">A87+1</f>
        <v>85</v>
      </c>
      <c r="B88" s="1">
        <v>9</v>
      </c>
      <c r="C88" s="3">
        <v>209</v>
      </c>
      <c r="D88" s="1"/>
      <c r="E88" s="3" t="s">
        <v>87</v>
      </c>
      <c r="F88" s="6">
        <v>0</v>
      </c>
      <c r="G88" s="6">
        <v>0.5</v>
      </c>
      <c r="H88" s="6">
        <v>0.5</v>
      </c>
      <c r="I88" s="6">
        <v>0</v>
      </c>
      <c r="J88" s="6">
        <v>0</v>
      </c>
      <c r="K88" s="5">
        <f t="shared" si="7"/>
        <v>1</v>
      </c>
      <c r="L88">
        <f t="shared" si="8"/>
        <v>1</v>
      </c>
      <c r="M88" s="10"/>
    </row>
    <row r="89" spans="1:13" ht="15" customHeight="1">
      <c r="A89" s="11">
        <f t="shared" si="9"/>
        <v>86</v>
      </c>
      <c r="B89" s="1">
        <v>9</v>
      </c>
      <c r="C89" s="3">
        <v>177</v>
      </c>
      <c r="D89" s="1"/>
      <c r="E89" s="3" t="s">
        <v>81</v>
      </c>
      <c r="F89" s="6">
        <v>1</v>
      </c>
      <c r="G89" s="6">
        <v>0</v>
      </c>
      <c r="H89" s="6">
        <v>0</v>
      </c>
      <c r="I89" s="6">
        <v>0</v>
      </c>
      <c r="J89" s="6">
        <v>0</v>
      </c>
      <c r="K89" s="5">
        <f t="shared" si="7"/>
        <v>1</v>
      </c>
      <c r="L89">
        <f t="shared" si="8"/>
        <v>1</v>
      </c>
      <c r="M89" s="10"/>
    </row>
    <row r="90" spans="1:13" ht="15" customHeight="1">
      <c r="A90" s="11">
        <f t="shared" si="9"/>
        <v>87</v>
      </c>
      <c r="B90" s="1">
        <v>9</v>
      </c>
      <c r="C90" s="3">
        <v>65</v>
      </c>
      <c r="D90" s="1"/>
      <c r="E90" s="3" t="s">
        <v>80</v>
      </c>
      <c r="F90" s="6">
        <v>0</v>
      </c>
      <c r="G90" s="6">
        <v>0.5</v>
      </c>
      <c r="H90" s="6">
        <v>0</v>
      </c>
      <c r="I90" s="6">
        <v>0</v>
      </c>
      <c r="J90" s="6">
        <v>0</v>
      </c>
      <c r="K90" s="5">
        <f t="shared" si="7"/>
        <v>0.5</v>
      </c>
      <c r="L90">
        <f t="shared" si="8"/>
        <v>0.5</v>
      </c>
      <c r="M90" s="10"/>
    </row>
    <row r="91" spans="1:13" ht="15" customHeight="1">
      <c r="A91" s="11">
        <f t="shared" si="9"/>
        <v>88</v>
      </c>
      <c r="B91" s="2">
        <v>9</v>
      </c>
      <c r="C91" s="8">
        <v>127</v>
      </c>
      <c r="D91" s="10"/>
      <c r="E91" s="10" t="s">
        <v>154</v>
      </c>
      <c r="F91" s="2">
        <v>0</v>
      </c>
      <c r="G91" s="2">
        <v>0.5</v>
      </c>
      <c r="H91" s="2">
        <v>0</v>
      </c>
      <c r="I91" s="2">
        <v>0</v>
      </c>
      <c r="J91" s="2">
        <v>0</v>
      </c>
      <c r="K91" s="12">
        <f t="shared" si="7"/>
        <v>0.5</v>
      </c>
      <c r="L91" s="10">
        <f t="shared" si="8"/>
        <v>0.5</v>
      </c>
      <c r="M91" s="10"/>
    </row>
    <row r="92" spans="1:13" ht="15" customHeight="1">
      <c r="A92" s="11">
        <f t="shared" si="9"/>
        <v>89</v>
      </c>
      <c r="B92" s="1">
        <v>9</v>
      </c>
      <c r="C92" s="3">
        <v>118</v>
      </c>
      <c r="D92" s="1"/>
      <c r="E92" s="3" t="s">
        <v>29</v>
      </c>
      <c r="F92" s="6">
        <v>0</v>
      </c>
      <c r="G92" s="6">
        <v>0</v>
      </c>
      <c r="H92" s="6">
        <v>0</v>
      </c>
      <c r="I92" s="6">
        <v>0</v>
      </c>
      <c r="J92" s="6">
        <v>0.5</v>
      </c>
      <c r="K92" s="5">
        <f t="shared" si="7"/>
        <v>0.5</v>
      </c>
      <c r="L92">
        <f t="shared" si="8"/>
        <v>0.5</v>
      </c>
      <c r="M92" s="10"/>
    </row>
    <row r="93" spans="1:13" ht="15" customHeight="1">
      <c r="A93" s="11">
        <f t="shared" si="9"/>
        <v>90</v>
      </c>
      <c r="B93" s="2" t="s">
        <v>128</v>
      </c>
      <c r="C93" s="8">
        <v>118</v>
      </c>
      <c r="D93" s="10"/>
      <c r="E93" s="10" t="s">
        <v>152</v>
      </c>
      <c r="F93" s="2">
        <v>0.5</v>
      </c>
      <c r="G93" s="2">
        <v>0</v>
      </c>
      <c r="H93" s="2">
        <v>0</v>
      </c>
      <c r="I93" s="2">
        <v>0</v>
      </c>
      <c r="J93" s="2">
        <v>0</v>
      </c>
      <c r="K93" s="12">
        <f t="shared" si="7"/>
        <v>0.5</v>
      </c>
      <c r="L93" s="10">
        <f t="shared" si="8"/>
        <v>0.5</v>
      </c>
      <c r="M93" s="10"/>
    </row>
    <row r="94" spans="1:13" ht="15" customHeight="1">
      <c r="A94" s="11">
        <f t="shared" si="9"/>
        <v>91</v>
      </c>
      <c r="B94" s="1">
        <v>9</v>
      </c>
      <c r="C94" s="3" t="s">
        <v>12</v>
      </c>
      <c r="D94" s="1"/>
      <c r="E94" s="3" t="s">
        <v>113</v>
      </c>
      <c r="F94" s="6">
        <v>0.5</v>
      </c>
      <c r="G94" s="6">
        <v>0</v>
      </c>
      <c r="H94" s="6">
        <v>0</v>
      </c>
      <c r="I94" s="6">
        <v>0</v>
      </c>
      <c r="J94" s="6">
        <v>0</v>
      </c>
      <c r="K94" s="5">
        <f t="shared" si="7"/>
        <v>0.5</v>
      </c>
      <c r="L94">
        <f t="shared" si="8"/>
        <v>0.5</v>
      </c>
      <c r="M94" s="10"/>
    </row>
    <row r="95" spans="1:13" ht="15" customHeight="1">
      <c r="A95" s="11">
        <f t="shared" si="9"/>
        <v>92</v>
      </c>
      <c r="B95" s="2" t="s">
        <v>139</v>
      </c>
      <c r="C95" s="8">
        <v>212</v>
      </c>
      <c r="D95" s="10"/>
      <c r="E95" s="10" t="s">
        <v>153</v>
      </c>
      <c r="F95" s="2">
        <v>0.5</v>
      </c>
      <c r="G95" s="2">
        <v>0</v>
      </c>
      <c r="H95" s="2">
        <v>0</v>
      </c>
      <c r="I95" s="2">
        <v>0</v>
      </c>
      <c r="J95" s="2">
        <v>0</v>
      </c>
      <c r="K95" s="12">
        <f t="shared" si="7"/>
        <v>0.5</v>
      </c>
      <c r="L95" s="10">
        <f t="shared" si="8"/>
        <v>0.5</v>
      </c>
      <c r="M95" s="10"/>
    </row>
    <row r="96" spans="1:13" ht="15" customHeight="1">
      <c r="A96" s="11">
        <f t="shared" si="9"/>
        <v>93</v>
      </c>
      <c r="B96" s="1">
        <v>9</v>
      </c>
      <c r="C96" s="3" t="s">
        <v>16</v>
      </c>
      <c r="D96" s="1"/>
      <c r="E96" s="3" t="s">
        <v>38</v>
      </c>
      <c r="F96" s="6">
        <v>0.5</v>
      </c>
      <c r="G96" s="6">
        <v>0</v>
      </c>
      <c r="H96" s="6">
        <v>0</v>
      </c>
      <c r="I96" s="6">
        <v>0</v>
      </c>
      <c r="J96" s="6">
        <v>0</v>
      </c>
      <c r="K96" s="5">
        <f t="shared" si="7"/>
        <v>0.5</v>
      </c>
      <c r="L96">
        <f t="shared" si="8"/>
        <v>0.5</v>
      </c>
      <c r="M96" s="10"/>
    </row>
    <row r="97" spans="1:13" ht="15" customHeight="1">
      <c r="A97" s="11">
        <f t="shared" si="9"/>
        <v>94</v>
      </c>
      <c r="B97" s="1">
        <v>9</v>
      </c>
      <c r="C97" s="3">
        <v>207</v>
      </c>
      <c r="D97" s="1"/>
      <c r="E97" s="3" t="s">
        <v>84</v>
      </c>
      <c r="F97" s="6">
        <v>0</v>
      </c>
      <c r="G97" s="6">
        <v>0</v>
      </c>
      <c r="H97" s="6">
        <v>0</v>
      </c>
      <c r="I97" s="6">
        <v>0</v>
      </c>
      <c r="J97" s="6">
        <v>0.5</v>
      </c>
      <c r="K97" s="5">
        <f t="shared" si="7"/>
        <v>0.5</v>
      </c>
      <c r="L97">
        <f t="shared" si="8"/>
        <v>0.5</v>
      </c>
      <c r="M97" s="10"/>
    </row>
    <row r="98" spans="1:13" ht="15" customHeight="1">
      <c r="A98" s="11">
        <f t="shared" si="9"/>
        <v>95</v>
      </c>
      <c r="B98" s="2" t="s">
        <v>129</v>
      </c>
      <c r="C98" s="8">
        <v>122</v>
      </c>
      <c r="D98" s="10"/>
      <c r="E98" s="10" t="s">
        <v>155</v>
      </c>
      <c r="F98" s="2">
        <v>0</v>
      </c>
      <c r="G98" s="2">
        <v>0.5</v>
      </c>
      <c r="H98" s="2">
        <v>0</v>
      </c>
      <c r="I98" s="2">
        <v>0</v>
      </c>
      <c r="J98" s="2">
        <v>0</v>
      </c>
      <c r="K98" s="12">
        <f t="shared" si="7"/>
        <v>0.5</v>
      </c>
      <c r="L98" s="10">
        <f t="shared" si="8"/>
        <v>0.5</v>
      </c>
      <c r="M98" s="10"/>
    </row>
    <row r="99" spans="1:12" s="10" customFormat="1" ht="15" customHeight="1">
      <c r="A99" s="2">
        <f t="shared" si="9"/>
        <v>96</v>
      </c>
      <c r="B99" s="1">
        <v>9</v>
      </c>
      <c r="C99" s="3">
        <v>118</v>
      </c>
      <c r="D99" s="1"/>
      <c r="E99" s="3" t="s">
        <v>82</v>
      </c>
      <c r="F99" s="6">
        <v>0</v>
      </c>
      <c r="G99" s="6">
        <v>0</v>
      </c>
      <c r="H99" s="6">
        <v>0.5</v>
      </c>
      <c r="I99" s="6">
        <v>0</v>
      </c>
      <c r="J99" s="6">
        <v>0</v>
      </c>
      <c r="K99" s="5">
        <f t="shared" si="7"/>
        <v>0.5</v>
      </c>
      <c r="L99">
        <f t="shared" si="8"/>
        <v>0.5</v>
      </c>
    </row>
    <row r="100" spans="1:12" s="10" customFormat="1" ht="12.75">
      <c r="A100" s="2">
        <f t="shared" si="9"/>
        <v>97</v>
      </c>
      <c r="B100" s="1">
        <v>9</v>
      </c>
      <c r="C100" s="3">
        <v>209</v>
      </c>
      <c r="D100" s="1"/>
      <c r="E100" s="3" t="s">
        <v>88</v>
      </c>
      <c r="F100" s="6">
        <v>0</v>
      </c>
      <c r="G100" s="6">
        <v>0.5</v>
      </c>
      <c r="H100" s="6">
        <v>0</v>
      </c>
      <c r="I100" s="6">
        <v>0</v>
      </c>
      <c r="J100" s="6">
        <v>0</v>
      </c>
      <c r="K100" s="5">
        <f aca="true" t="shared" si="10" ref="K100:K119">SUM(F100:J100)</f>
        <v>0.5</v>
      </c>
      <c r="L100">
        <f aca="true" t="shared" si="11" ref="L100:L119">MAX((F100+G100+H100),(F100+G100+I100),(F100+G100+J100),(F100+H100+I100),(F100+H100+J100),(F100+I100+J100),(G100+H100+I100),(G100+H100+J100),(H100+I100+J100),(G100+I100+J100))</f>
        <v>0.5</v>
      </c>
    </row>
    <row r="101" spans="1:12" s="10" customFormat="1" ht="12.75">
      <c r="A101" s="2">
        <f t="shared" si="9"/>
        <v>98</v>
      </c>
      <c r="B101" s="1">
        <v>9</v>
      </c>
      <c r="C101" s="3">
        <v>71</v>
      </c>
      <c r="D101" s="1"/>
      <c r="E101" s="3" t="s">
        <v>55</v>
      </c>
      <c r="F101" s="6">
        <v>0</v>
      </c>
      <c r="G101" s="6">
        <v>0</v>
      </c>
      <c r="H101" s="6">
        <v>0</v>
      </c>
      <c r="I101" s="6">
        <v>0</v>
      </c>
      <c r="J101" s="6">
        <v>0.5</v>
      </c>
      <c r="K101" s="5">
        <f t="shared" si="10"/>
        <v>0.5</v>
      </c>
      <c r="L101">
        <f t="shared" si="11"/>
        <v>0.5</v>
      </c>
    </row>
    <row r="102" spans="1:12" s="10" customFormat="1" ht="15" customHeight="1">
      <c r="A102" s="2">
        <f t="shared" si="9"/>
        <v>99</v>
      </c>
      <c r="B102" s="2" t="s">
        <v>128</v>
      </c>
      <c r="C102" s="8">
        <v>212</v>
      </c>
      <c r="E102" s="10" t="s">
        <v>144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12">
        <f t="shared" si="10"/>
        <v>0</v>
      </c>
      <c r="L102" s="10">
        <f t="shared" si="11"/>
        <v>0</v>
      </c>
    </row>
    <row r="103" spans="1:12" s="10" customFormat="1" ht="12.75">
      <c r="A103" s="2">
        <f t="shared" si="9"/>
        <v>100</v>
      </c>
      <c r="B103" s="2" t="s">
        <v>128</v>
      </c>
      <c r="C103" s="8">
        <v>212</v>
      </c>
      <c r="E103" s="10" t="s">
        <v>151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12">
        <f t="shared" si="10"/>
        <v>0</v>
      </c>
      <c r="L103" s="10">
        <f t="shared" si="11"/>
        <v>0</v>
      </c>
    </row>
    <row r="104" spans="1:12" s="10" customFormat="1" ht="12.75">
      <c r="A104" s="2">
        <f t="shared" si="9"/>
        <v>101</v>
      </c>
      <c r="B104" s="2" t="s">
        <v>129</v>
      </c>
      <c r="C104" s="8" t="s">
        <v>143</v>
      </c>
      <c r="E104" s="10" t="s">
        <v>142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12">
        <f t="shared" si="10"/>
        <v>0</v>
      </c>
      <c r="L104" s="10">
        <f t="shared" si="11"/>
        <v>0</v>
      </c>
    </row>
    <row r="105" spans="1:12" s="10" customFormat="1" ht="12.75">
      <c r="A105" s="2">
        <f t="shared" si="9"/>
        <v>102</v>
      </c>
      <c r="B105" s="2" t="s">
        <v>139</v>
      </c>
      <c r="C105" s="8">
        <v>212</v>
      </c>
      <c r="E105" s="10" t="s">
        <v>141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12">
        <f t="shared" si="10"/>
        <v>0</v>
      </c>
      <c r="L105" s="10">
        <f t="shared" si="11"/>
        <v>0</v>
      </c>
    </row>
    <row r="106" spans="1:12" s="10" customFormat="1" ht="12.75">
      <c r="A106" s="2">
        <f t="shared" si="9"/>
        <v>103</v>
      </c>
      <c r="B106" s="1">
        <v>9</v>
      </c>
      <c r="C106" s="3">
        <v>65</v>
      </c>
      <c r="D106" s="1"/>
      <c r="E106" s="3" t="s">
        <v>79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5">
        <f t="shared" si="10"/>
        <v>0</v>
      </c>
      <c r="L106">
        <f t="shared" si="11"/>
        <v>0</v>
      </c>
    </row>
    <row r="107" spans="1:12" s="10" customFormat="1" ht="12.75">
      <c r="A107" s="2">
        <f t="shared" si="9"/>
        <v>104</v>
      </c>
      <c r="B107" s="2" t="s">
        <v>128</v>
      </c>
      <c r="C107" s="8">
        <v>212</v>
      </c>
      <c r="E107" s="10" t="s">
        <v>150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12">
        <f t="shared" si="10"/>
        <v>0</v>
      </c>
      <c r="L107" s="10">
        <f t="shared" si="11"/>
        <v>0</v>
      </c>
    </row>
    <row r="108" spans="1:12" s="10" customFormat="1" ht="12.75">
      <c r="A108" s="2">
        <f t="shared" si="9"/>
        <v>105</v>
      </c>
      <c r="B108" s="1">
        <v>9</v>
      </c>
      <c r="C108" s="3">
        <v>186</v>
      </c>
      <c r="D108" s="1"/>
      <c r="E108" s="3" t="s">
        <v>95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5">
        <f t="shared" si="10"/>
        <v>0</v>
      </c>
      <c r="L108">
        <f t="shared" si="11"/>
        <v>0</v>
      </c>
    </row>
    <row r="109" spans="1:12" s="10" customFormat="1" ht="12.75">
      <c r="A109" s="2">
        <f t="shared" si="9"/>
        <v>106</v>
      </c>
      <c r="B109" s="1">
        <v>9</v>
      </c>
      <c r="C109" s="3" t="s">
        <v>12</v>
      </c>
      <c r="D109" s="1"/>
      <c r="E109" s="3" t="s">
        <v>107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5">
        <f t="shared" si="10"/>
        <v>0</v>
      </c>
      <c r="L109">
        <f t="shared" si="11"/>
        <v>0</v>
      </c>
    </row>
    <row r="110" spans="1:12" s="10" customFormat="1" ht="12.75">
      <c r="A110" s="2">
        <f t="shared" si="9"/>
        <v>107</v>
      </c>
      <c r="B110" s="2" t="s">
        <v>128</v>
      </c>
      <c r="C110" s="8">
        <v>212</v>
      </c>
      <c r="E110" s="10" t="s">
        <v>132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12">
        <f t="shared" si="10"/>
        <v>0</v>
      </c>
      <c r="L110" s="10">
        <f t="shared" si="11"/>
        <v>0</v>
      </c>
    </row>
    <row r="111" spans="1:12" s="10" customFormat="1" ht="12.75">
      <c r="A111" s="2">
        <f t="shared" si="9"/>
        <v>108</v>
      </c>
      <c r="B111" s="1">
        <v>9</v>
      </c>
      <c r="C111" s="3" t="s">
        <v>60</v>
      </c>
      <c r="D111" s="1"/>
      <c r="E111" s="3" t="s">
        <v>61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5">
        <f t="shared" si="10"/>
        <v>0</v>
      </c>
      <c r="L111">
        <f t="shared" si="11"/>
        <v>0</v>
      </c>
    </row>
    <row r="112" spans="1:12" s="10" customFormat="1" ht="12.75">
      <c r="A112" s="2">
        <f t="shared" si="9"/>
        <v>109</v>
      </c>
      <c r="B112" s="1">
        <v>9</v>
      </c>
      <c r="C112" s="3">
        <v>114</v>
      </c>
      <c r="D112" s="1"/>
      <c r="E112" s="3" t="s">
        <v>83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5">
        <f t="shared" si="10"/>
        <v>0</v>
      </c>
      <c r="L112">
        <f t="shared" si="11"/>
        <v>0</v>
      </c>
    </row>
    <row r="113" spans="1:12" s="10" customFormat="1" ht="12.75">
      <c r="A113" s="2">
        <f t="shared" si="9"/>
        <v>110</v>
      </c>
      <c r="B113" s="2" t="s">
        <v>146</v>
      </c>
      <c r="C113" s="8" t="s">
        <v>147</v>
      </c>
      <c r="E113" s="10" t="s">
        <v>145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12">
        <f t="shared" si="10"/>
        <v>0</v>
      </c>
      <c r="L113" s="10">
        <f t="shared" si="11"/>
        <v>0</v>
      </c>
    </row>
    <row r="114" spans="1:12" s="10" customFormat="1" ht="12.75">
      <c r="A114" s="2">
        <f t="shared" si="9"/>
        <v>111</v>
      </c>
      <c r="B114" s="2" t="s">
        <v>128</v>
      </c>
      <c r="C114" s="8">
        <v>118</v>
      </c>
      <c r="E114" s="10" t="s">
        <v>149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12">
        <f t="shared" si="10"/>
        <v>0</v>
      </c>
      <c r="L114" s="10">
        <f t="shared" si="11"/>
        <v>0</v>
      </c>
    </row>
    <row r="115" spans="1:12" s="10" customFormat="1" ht="12.75">
      <c r="A115" s="2">
        <f t="shared" si="9"/>
        <v>112</v>
      </c>
      <c r="B115" s="2" t="s">
        <v>139</v>
      </c>
      <c r="C115" s="8">
        <v>186</v>
      </c>
      <c r="E115" s="10" t="s">
        <v>140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12">
        <f t="shared" si="10"/>
        <v>0</v>
      </c>
      <c r="L115" s="10">
        <f t="shared" si="11"/>
        <v>0</v>
      </c>
    </row>
    <row r="116" spans="1:12" s="10" customFormat="1" ht="12.75">
      <c r="A116" s="2">
        <f t="shared" si="9"/>
        <v>113</v>
      </c>
      <c r="B116" s="1">
        <v>9</v>
      </c>
      <c r="C116" s="3">
        <v>159</v>
      </c>
      <c r="D116" s="1"/>
      <c r="E116" s="3" t="s">
        <v>62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5">
        <f t="shared" si="10"/>
        <v>0</v>
      </c>
      <c r="L116">
        <f t="shared" si="11"/>
        <v>0</v>
      </c>
    </row>
    <row r="117" spans="1:12" s="10" customFormat="1" ht="12.75">
      <c r="A117" s="2">
        <f t="shared" si="9"/>
        <v>114</v>
      </c>
      <c r="B117" s="1">
        <v>9</v>
      </c>
      <c r="C117" s="3">
        <v>186</v>
      </c>
      <c r="D117" s="1"/>
      <c r="E117" s="3" t="s">
        <v>46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5">
        <f t="shared" si="10"/>
        <v>0</v>
      </c>
      <c r="L117">
        <f t="shared" si="11"/>
        <v>0</v>
      </c>
    </row>
    <row r="118" spans="1:12" s="10" customFormat="1" ht="12.75">
      <c r="A118" s="2">
        <f t="shared" si="9"/>
        <v>115</v>
      </c>
      <c r="B118" s="1">
        <v>9</v>
      </c>
      <c r="C118" s="3">
        <v>65</v>
      </c>
      <c r="D118" s="1"/>
      <c r="E118" s="3" t="s">
        <v>78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5">
        <f t="shared" si="10"/>
        <v>0</v>
      </c>
      <c r="L118">
        <f t="shared" si="11"/>
        <v>0</v>
      </c>
    </row>
    <row r="119" spans="1:12" s="10" customFormat="1" ht="12.75">
      <c r="A119" s="2">
        <f t="shared" si="9"/>
        <v>116</v>
      </c>
      <c r="B119" s="2" t="s">
        <v>129</v>
      </c>
      <c r="C119" s="8">
        <v>111</v>
      </c>
      <c r="E119" s="10" t="s">
        <v>148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12">
        <f t="shared" si="10"/>
        <v>0</v>
      </c>
      <c r="L119" s="10">
        <f t="shared" si="11"/>
        <v>0</v>
      </c>
    </row>
    <row r="120" s="10" customFormat="1" ht="12.75">
      <c r="A120" s="2"/>
    </row>
    <row r="121" spans="1:12" s="10" customFormat="1" ht="12.75">
      <c r="A121" s="2"/>
      <c r="B121" s="2"/>
      <c r="C121" s="8"/>
      <c r="F121" s="2"/>
      <c r="G121" s="2"/>
      <c r="H121" s="2"/>
      <c r="I121" s="2"/>
      <c r="J121" s="2"/>
      <c r="K121" s="12"/>
      <c r="L121"/>
    </row>
    <row r="122" spans="1:12" s="10" customFormat="1" ht="12.75">
      <c r="A122" s="2"/>
      <c r="B122" s="2"/>
      <c r="C122" s="8"/>
      <c r="F122" s="2"/>
      <c r="G122" s="2"/>
      <c r="H122" s="2"/>
      <c r="I122" s="2"/>
      <c r="J122" s="2"/>
      <c r="K122" s="12"/>
      <c r="L122"/>
    </row>
    <row r="123" spans="1:12" s="10" customFormat="1" ht="12.75">
      <c r="A123" s="2"/>
      <c r="B123" s="2"/>
      <c r="C123" s="8"/>
      <c r="F123" s="2"/>
      <c r="G123" s="2"/>
      <c r="H123" s="2"/>
      <c r="I123" s="2"/>
      <c r="J123" s="2"/>
      <c r="K123" s="12"/>
      <c r="L123"/>
    </row>
    <row r="124" spans="1:12" s="10" customFormat="1" ht="12.75">
      <c r="A124" s="2"/>
      <c r="B124" s="2"/>
      <c r="C124" s="8"/>
      <c r="F124" s="2"/>
      <c r="G124" s="2"/>
      <c r="H124" s="2"/>
      <c r="I124" s="2"/>
      <c r="J124" s="2"/>
      <c r="K124" s="12"/>
      <c r="L124"/>
    </row>
    <row r="125" spans="1:12" s="10" customFormat="1" ht="12.75">
      <c r="A125" s="2"/>
      <c r="B125" s="2"/>
      <c r="F125" s="2"/>
      <c r="G125" s="2"/>
      <c r="H125" s="2"/>
      <c r="I125" s="2"/>
      <c r="J125" s="2"/>
      <c r="K125" s="12"/>
      <c r="L125" s="12"/>
    </row>
    <row r="126" spans="1:12" s="10" customFormat="1" ht="12.75">
      <c r="A126" s="2"/>
      <c r="B126" s="2"/>
      <c r="K126" s="12"/>
      <c r="L126" s="12"/>
    </row>
    <row r="127" spans="1:12" s="10" customFormat="1" ht="12.75">
      <c r="A127" s="2"/>
      <c r="B127" s="2"/>
      <c r="K127" s="12"/>
      <c r="L127" s="12"/>
    </row>
    <row r="128" spans="1:12" s="10" customFormat="1" ht="12.75">
      <c r="A128" s="2"/>
      <c r="B128" s="2"/>
      <c r="K128" s="12"/>
      <c r="L128" s="12"/>
    </row>
    <row r="129" spans="1:12" s="10" customFormat="1" ht="12.75">
      <c r="A129" s="2"/>
      <c r="B129" s="2"/>
      <c r="K129" s="12"/>
      <c r="L129" s="12"/>
    </row>
    <row r="130" spans="1:2" s="10" customFormat="1" ht="12.75">
      <c r="A130" s="2"/>
      <c r="B130" s="2"/>
    </row>
    <row r="131" spans="1:2" s="10" customFormat="1" ht="12.75">
      <c r="A131" s="2"/>
      <c r="B131" s="2"/>
    </row>
    <row r="132" s="10" customFormat="1" ht="12.75">
      <c r="A132" s="2"/>
    </row>
    <row r="133" s="10" customFormat="1" ht="12.75">
      <c r="A133" s="2"/>
    </row>
    <row r="134" s="10" customFormat="1" ht="12.75">
      <c r="A134" s="2"/>
    </row>
    <row r="142" spans="3:11" ht="12.75">
      <c r="C142" s="3"/>
      <c r="D142" s="1"/>
      <c r="E142" s="3"/>
      <c r="F142" s="6"/>
      <c r="G142" s="6"/>
      <c r="H142" s="6"/>
      <c r="I142" s="6"/>
      <c r="J142" s="6"/>
      <c r="K142" s="5"/>
    </row>
    <row r="143" spans="3:11" ht="12.75">
      <c r="C143" s="3"/>
      <c r="D143" s="1"/>
      <c r="E143" s="3"/>
      <c r="F143" s="6"/>
      <c r="G143" s="6"/>
      <c r="H143" s="6"/>
      <c r="I143" s="6"/>
      <c r="J143" s="6"/>
      <c r="K143" s="5"/>
    </row>
    <row r="144" spans="3:11" ht="12.75">
      <c r="C144" s="3"/>
      <c r="D144" s="1"/>
      <c r="E144" s="3"/>
      <c r="F144" s="6"/>
      <c r="G144" s="6"/>
      <c r="H144" s="6"/>
      <c r="I144" s="6"/>
      <c r="J144" s="6"/>
      <c r="K144" s="5"/>
    </row>
    <row r="145" spans="3:11" ht="12.75">
      <c r="C145" s="3"/>
      <c r="D145" s="1"/>
      <c r="E145" s="3"/>
      <c r="F145" s="6"/>
      <c r="G145" s="6"/>
      <c r="H145" s="6"/>
      <c r="I145" s="6"/>
      <c r="J145" s="6"/>
      <c r="K145" s="5"/>
    </row>
    <row r="146" spans="3:11" ht="12.75">
      <c r="C146" s="3"/>
      <c r="D146" s="1"/>
      <c r="E146" s="3"/>
      <c r="F146" s="6"/>
      <c r="G146" s="6"/>
      <c r="H146" s="6"/>
      <c r="I146" s="6"/>
      <c r="J146" s="6"/>
      <c r="K146" s="5"/>
    </row>
    <row r="147" spans="3:11" ht="12.75">
      <c r="C147" s="3"/>
      <c r="D147" s="1"/>
      <c r="E147" s="3"/>
      <c r="F147" s="6"/>
      <c r="G147" s="6"/>
      <c r="H147" s="6"/>
      <c r="I147" s="6"/>
      <c r="J147" s="6"/>
      <c r="K147" s="5"/>
    </row>
    <row r="148" spans="3:11" ht="12.75">
      <c r="C148" s="3"/>
      <c r="D148" s="1"/>
      <c r="E148" s="3"/>
      <c r="F148" s="6"/>
      <c r="G148" s="6"/>
      <c r="H148" s="6"/>
      <c r="I148" s="6"/>
      <c r="J148" s="6"/>
      <c r="K148" s="5"/>
    </row>
    <row r="149" spans="3:11" ht="12.75">
      <c r="C149" s="3"/>
      <c r="D149" s="1"/>
      <c r="E149" s="3"/>
      <c r="F149" s="6"/>
      <c r="G149" s="6"/>
      <c r="H149" s="6"/>
      <c r="I149" s="6"/>
      <c r="J149" s="6"/>
      <c r="K149" s="5"/>
    </row>
    <row r="150" spans="3:11" ht="12.75">
      <c r="C150" s="3"/>
      <c r="D150" s="1"/>
      <c r="E150" s="3"/>
      <c r="F150" s="6"/>
      <c r="G150" s="6"/>
      <c r="H150" s="6"/>
      <c r="I150" s="6"/>
      <c r="J150" s="6"/>
      <c r="K150" s="5"/>
    </row>
    <row r="151" spans="3:11" ht="12.75">
      <c r="C151" s="3"/>
      <c r="D151" s="1"/>
      <c r="E151" s="3"/>
      <c r="F151" s="6"/>
      <c r="G151" s="6"/>
      <c r="H151" s="6"/>
      <c r="I151" s="6"/>
      <c r="J151" s="6"/>
      <c r="K151" s="5"/>
    </row>
    <row r="152" spans="3:11" ht="12.75">
      <c r="C152" s="3"/>
      <c r="D152" s="1"/>
      <c r="E152" s="3"/>
      <c r="F152" s="6"/>
      <c r="G152" s="6"/>
      <c r="H152" s="6"/>
      <c r="I152" s="6"/>
      <c r="J152" s="6"/>
      <c r="K152" s="5"/>
    </row>
    <row r="153" spans="3:11" ht="12.75">
      <c r="C153" s="3"/>
      <c r="D153" s="1"/>
      <c r="E153" s="3"/>
      <c r="F153" s="6"/>
      <c r="G153" s="6"/>
      <c r="H153" s="6"/>
      <c r="I153" s="6"/>
      <c r="J153" s="6"/>
      <c r="K153" s="5"/>
    </row>
    <row r="154" spans="3:11" ht="12.75">
      <c r="C154" s="3"/>
      <c r="D154" s="1"/>
      <c r="E154" s="3"/>
      <c r="F154" s="6"/>
      <c r="G154" s="6"/>
      <c r="H154" s="6"/>
      <c r="I154" s="6"/>
      <c r="J154" s="6"/>
      <c r="K154" s="5"/>
    </row>
    <row r="155" spans="3:11" ht="12.75">
      <c r="C155" s="3"/>
      <c r="D155" s="1"/>
      <c r="E155" s="3"/>
      <c r="F155" s="6"/>
      <c r="G155" s="6"/>
      <c r="H155" s="6"/>
      <c r="I155" s="6"/>
      <c r="J155" s="6"/>
      <c r="K155" s="5"/>
    </row>
    <row r="156" spans="3:11" ht="12.75">
      <c r="C156" s="3"/>
      <c r="E156" s="3"/>
      <c r="F156" s="7"/>
      <c r="G156" s="7"/>
      <c r="H156" s="7"/>
      <c r="I156" s="7"/>
      <c r="J156" s="7"/>
      <c r="K156" s="5"/>
    </row>
    <row r="157" spans="3:11" ht="12.75">
      <c r="C157" s="3"/>
      <c r="E157" s="3"/>
      <c r="F157" s="7"/>
      <c r="G157" s="7"/>
      <c r="H157" s="7"/>
      <c r="I157" s="7"/>
      <c r="J157" s="7"/>
      <c r="K157" s="5"/>
    </row>
    <row r="158" spans="3:11" ht="12.75">
      <c r="C158" s="3"/>
      <c r="E158" s="3"/>
      <c r="F158" s="7"/>
      <c r="G158" s="7"/>
      <c r="H158" s="7"/>
      <c r="I158" s="7"/>
      <c r="J158" s="7"/>
      <c r="K158" s="5"/>
    </row>
    <row r="159" spans="3:11" ht="12.75">
      <c r="C159" s="3"/>
      <c r="E159" s="3"/>
      <c r="F159" s="7"/>
      <c r="G159" s="7"/>
      <c r="H159" s="7"/>
      <c r="I159" s="7"/>
      <c r="J159" s="7"/>
      <c r="K159" s="5"/>
    </row>
    <row r="160" spans="3:11" ht="12.75">
      <c r="C160" s="3"/>
      <c r="E160" s="3"/>
      <c r="F160" s="7"/>
      <c r="G160" s="7"/>
      <c r="H160" s="7"/>
      <c r="I160" s="7"/>
      <c r="J160" s="7"/>
      <c r="K160" s="5"/>
    </row>
    <row r="161" spans="3:11" ht="12.75">
      <c r="C161" s="3"/>
      <c r="E161" s="3"/>
      <c r="F161" s="7"/>
      <c r="G161" s="7"/>
      <c r="H161" s="7"/>
      <c r="I161" s="7"/>
      <c r="J161" s="7"/>
      <c r="K161" s="5"/>
    </row>
    <row r="162" spans="3:11" ht="12.75">
      <c r="C162" s="3"/>
      <c r="E162" s="3"/>
      <c r="F162" s="7"/>
      <c r="G162" s="7"/>
      <c r="H162" s="7"/>
      <c r="I162" s="7"/>
      <c r="J162" s="7"/>
      <c r="K162" s="5"/>
    </row>
    <row r="163" spans="3:11" ht="12.75">
      <c r="C163" s="3"/>
      <c r="E163" s="3"/>
      <c r="F163" s="7"/>
      <c r="G163" s="7"/>
      <c r="H163" s="7"/>
      <c r="I163" s="7"/>
      <c r="J163" s="7"/>
      <c r="K163" s="5"/>
    </row>
    <row r="164" spans="3:11" ht="12.75">
      <c r="C164" s="3"/>
      <c r="E164" s="3"/>
      <c r="F164" s="7"/>
      <c r="G164" s="7"/>
      <c r="H164" s="7"/>
      <c r="I164" s="7"/>
      <c r="J164" s="7"/>
      <c r="K164" s="5"/>
    </row>
    <row r="165" spans="3:11" ht="12.75">
      <c r="C165" s="3"/>
      <c r="E165" s="3"/>
      <c r="F165" s="7"/>
      <c r="G165" s="7"/>
      <c r="H165" s="7"/>
      <c r="I165" s="7"/>
      <c r="J165" s="7"/>
      <c r="K165" s="5"/>
    </row>
    <row r="166" spans="3:11" ht="12.75">
      <c r="C166" s="3"/>
      <c r="E166" s="3"/>
      <c r="F166" s="7"/>
      <c r="G166" s="7"/>
      <c r="H166" s="7"/>
      <c r="I166" s="7"/>
      <c r="J166" s="7"/>
      <c r="K166" s="5"/>
    </row>
    <row r="167" spans="3:11" ht="12.75">
      <c r="C167" s="3"/>
      <c r="E167" s="3"/>
      <c r="F167" s="7"/>
      <c r="G167" s="7"/>
      <c r="H167" s="7"/>
      <c r="I167" s="7"/>
      <c r="J167" s="7"/>
      <c r="K167" s="5"/>
    </row>
    <row r="168" spans="3:11" ht="12.75">
      <c r="C168" s="3"/>
      <c r="E168" s="3"/>
      <c r="F168" s="7"/>
      <c r="G168" s="7"/>
      <c r="H168" s="7"/>
      <c r="I168" s="7"/>
      <c r="J168" s="7"/>
      <c r="K168" s="5"/>
    </row>
    <row r="169" spans="3:11" ht="12.75">
      <c r="C169" s="3"/>
      <c r="E169" s="3"/>
      <c r="F169" s="7"/>
      <c r="G169" s="7"/>
      <c r="H169" s="7"/>
      <c r="I169" s="7"/>
      <c r="J169" s="7"/>
      <c r="K169" s="5"/>
    </row>
    <row r="170" spans="3:11" ht="12.75">
      <c r="C170" s="3"/>
      <c r="E170" s="3"/>
      <c r="F170" s="7"/>
      <c r="G170" s="7"/>
      <c r="H170" s="7"/>
      <c r="I170" s="7"/>
      <c r="J170" s="7"/>
      <c r="K170" s="5"/>
    </row>
    <row r="171" spans="3:11" ht="12.75">
      <c r="C171" s="3"/>
      <c r="E171" s="3"/>
      <c r="F171" s="7"/>
      <c r="G171" s="7"/>
      <c r="H171" s="7"/>
      <c r="I171" s="7"/>
      <c r="J171" s="7"/>
      <c r="K171" s="5"/>
    </row>
    <row r="172" spans="3:11" ht="12.75">
      <c r="C172" s="3"/>
      <c r="E172" s="3"/>
      <c r="F172" s="7"/>
      <c r="G172" s="7"/>
      <c r="H172" s="7"/>
      <c r="I172" s="7"/>
      <c r="J172" s="7"/>
      <c r="K172" s="5"/>
    </row>
    <row r="173" spans="3:11" ht="12.75">
      <c r="C173" s="3"/>
      <c r="E173" s="3"/>
      <c r="F173" s="7"/>
      <c r="G173" s="7"/>
      <c r="H173" s="7"/>
      <c r="I173" s="7"/>
      <c r="J173" s="7"/>
      <c r="K173" s="5"/>
    </row>
    <row r="174" spans="3:11" ht="12.75">
      <c r="C174" s="3"/>
      <c r="E174" s="3"/>
      <c r="F174" s="7"/>
      <c r="G174" s="7"/>
      <c r="H174" s="7"/>
      <c r="I174" s="7"/>
      <c r="J174" s="7"/>
      <c r="K174" s="5"/>
    </row>
    <row r="175" spans="3:11" ht="12.75">
      <c r="C175" s="3"/>
      <c r="E175" s="3"/>
      <c r="F175" s="7"/>
      <c r="G175" s="7"/>
      <c r="H175" s="7"/>
      <c r="I175" s="7"/>
      <c r="J175" s="7"/>
      <c r="K175" s="5"/>
    </row>
    <row r="176" spans="3:11" ht="12.75">
      <c r="C176" s="3"/>
      <c r="E176" s="3"/>
      <c r="F176" s="7"/>
      <c r="G176" s="7"/>
      <c r="H176" s="7"/>
      <c r="I176" s="7"/>
      <c r="J176" s="7"/>
      <c r="K176" s="5"/>
    </row>
    <row r="177" spans="3:11" ht="12.75">
      <c r="C177" s="3"/>
      <c r="E177" s="3"/>
      <c r="F177" s="7"/>
      <c r="G177" s="7"/>
      <c r="H177" s="7"/>
      <c r="I177" s="7"/>
      <c r="J177" s="7"/>
      <c r="K177" s="5"/>
    </row>
    <row r="178" spans="3:11" ht="12.75">
      <c r="C178" s="3"/>
      <c r="E178" s="3"/>
      <c r="F178" s="7"/>
      <c r="G178" s="7"/>
      <c r="H178" s="7"/>
      <c r="I178" s="7"/>
      <c r="J178" s="7"/>
      <c r="K178" s="5"/>
    </row>
    <row r="179" spans="3:11" ht="12.75">
      <c r="C179" s="3"/>
      <c r="E179" s="3"/>
      <c r="F179" s="7"/>
      <c r="G179" s="7"/>
      <c r="H179" s="7"/>
      <c r="I179" s="7"/>
      <c r="J179" s="7"/>
      <c r="K179" s="5"/>
    </row>
    <row r="180" spans="3:11" ht="12.75">
      <c r="C180" s="3"/>
      <c r="E180" s="3"/>
      <c r="F180" s="7"/>
      <c r="G180" s="7"/>
      <c r="H180" s="7"/>
      <c r="I180" s="7"/>
      <c r="J180" s="7"/>
      <c r="K180" s="5"/>
    </row>
    <row r="181" spans="3:11" ht="12.75">
      <c r="C181" s="3"/>
      <c r="E181" s="3"/>
      <c r="F181" s="7"/>
      <c r="G181" s="7"/>
      <c r="H181" s="7"/>
      <c r="I181" s="7"/>
      <c r="J181" s="7"/>
      <c r="K181" s="5"/>
    </row>
    <row r="182" spans="3:11" ht="12.75">
      <c r="C182" s="3"/>
      <c r="E182" s="3"/>
      <c r="F182" s="7"/>
      <c r="G182" s="7"/>
      <c r="H182" s="7"/>
      <c r="I182" s="7"/>
      <c r="J182" s="7"/>
      <c r="K182" s="5"/>
    </row>
    <row r="183" spans="3:11" ht="12.75">
      <c r="C183" s="3"/>
      <c r="E183" s="3"/>
      <c r="F183" s="7"/>
      <c r="G183" s="7"/>
      <c r="H183" s="7"/>
      <c r="I183" s="7"/>
      <c r="J183" s="7"/>
      <c r="K183" s="5"/>
    </row>
    <row r="184" spans="3:11" ht="12.75">
      <c r="C184" s="3"/>
      <c r="E184" s="3"/>
      <c r="F184" s="7"/>
      <c r="G184" s="7"/>
      <c r="H184" s="7"/>
      <c r="I184" s="7"/>
      <c r="J184" s="7"/>
      <c r="K184" s="5"/>
    </row>
    <row r="185" spans="3:11" ht="12.75">
      <c r="C185" s="3"/>
      <c r="E185" s="3"/>
      <c r="F185" s="7"/>
      <c r="G185" s="7"/>
      <c r="H185" s="7"/>
      <c r="I185" s="7"/>
      <c r="J185" s="7"/>
      <c r="K185" s="5"/>
    </row>
    <row r="186" spans="3:11" ht="12.75">
      <c r="C186" s="3"/>
      <c r="E186" s="3"/>
      <c r="F186" s="7"/>
      <c r="G186" s="7"/>
      <c r="H186" s="7"/>
      <c r="I186" s="7"/>
      <c r="J186" s="7"/>
      <c r="K186" s="5"/>
    </row>
    <row r="187" spans="3:11" ht="12.75">
      <c r="C187" s="3"/>
      <c r="E187" s="3"/>
      <c r="F187" s="7"/>
      <c r="G187" s="7"/>
      <c r="H187" s="7"/>
      <c r="I187" s="7"/>
      <c r="J187" s="7"/>
      <c r="K187" s="5"/>
    </row>
    <row r="188" spans="3:11" ht="12.75">
      <c r="C188" s="3"/>
      <c r="E188" s="3"/>
      <c r="F188" s="7"/>
      <c r="G188" s="7"/>
      <c r="H188" s="7"/>
      <c r="I188" s="7"/>
      <c r="J188" s="7"/>
      <c r="K188" s="5"/>
    </row>
    <row r="189" spans="3:11" ht="12.75">
      <c r="C189" s="3"/>
      <c r="E189" s="3"/>
      <c r="F189" s="7"/>
      <c r="G189" s="7"/>
      <c r="H189" s="7"/>
      <c r="I189" s="7"/>
      <c r="J189" s="7"/>
      <c r="K189" s="5"/>
    </row>
    <row r="190" spans="3:11" ht="12.75">
      <c r="C190" s="3"/>
      <c r="E190" s="3"/>
      <c r="F190" s="7"/>
      <c r="G190" s="7"/>
      <c r="H190" s="7"/>
      <c r="I190" s="7"/>
      <c r="J190" s="7"/>
      <c r="K190" s="5"/>
    </row>
    <row r="191" spans="3:11" ht="12.75">
      <c r="C191" s="3"/>
      <c r="E191" s="3"/>
      <c r="F191" s="7"/>
      <c r="G191" s="7"/>
      <c r="H191" s="7"/>
      <c r="I191" s="7"/>
      <c r="J191" s="7"/>
      <c r="K191" s="5"/>
    </row>
    <row r="192" spans="3:11" ht="12.75">
      <c r="C192" s="3"/>
      <c r="E192" s="3"/>
      <c r="F192" s="7"/>
      <c r="G192" s="7"/>
      <c r="H192" s="7"/>
      <c r="I192" s="7"/>
      <c r="J192" s="7"/>
      <c r="K192" s="5"/>
    </row>
    <row r="193" spans="3:11" ht="12.75">
      <c r="C193" s="3"/>
      <c r="E193" s="3"/>
      <c r="F193" s="7"/>
      <c r="G193" s="7"/>
      <c r="H193" s="7"/>
      <c r="I193" s="7"/>
      <c r="J193" s="7"/>
      <c r="K193" s="5"/>
    </row>
    <row r="194" spans="3:11" ht="12.75">
      <c r="C194" s="3"/>
      <c r="E194" s="3"/>
      <c r="F194" s="7"/>
      <c r="G194" s="7"/>
      <c r="H194" s="7"/>
      <c r="I194" s="7"/>
      <c r="J194" s="7"/>
      <c r="K194" s="5"/>
    </row>
    <row r="195" spans="3:11" ht="12.75">
      <c r="C195" s="3"/>
      <c r="E195" s="3"/>
      <c r="F195" s="7"/>
      <c r="G195" s="7"/>
      <c r="H195" s="7"/>
      <c r="I195" s="7"/>
      <c r="J195" s="7"/>
      <c r="K195" s="5"/>
    </row>
    <row r="196" spans="3:11" ht="12.75">
      <c r="C196" s="3"/>
      <c r="E196" s="3"/>
      <c r="F196" s="7"/>
      <c r="G196" s="7"/>
      <c r="H196" s="7"/>
      <c r="I196" s="7"/>
      <c r="J196" s="7"/>
      <c r="K196" s="5"/>
    </row>
    <row r="197" spans="3:11" ht="12.75">
      <c r="C197" s="3"/>
      <c r="E197" s="3"/>
      <c r="F197" s="7"/>
      <c r="G197" s="7"/>
      <c r="H197" s="7"/>
      <c r="I197" s="7"/>
      <c r="J197" s="7"/>
      <c r="K197" s="5"/>
    </row>
    <row r="198" spans="3:11" ht="12.75">
      <c r="C198" s="3"/>
      <c r="E198" s="3"/>
      <c r="F198" s="7"/>
      <c r="G198" s="7"/>
      <c r="H198" s="7"/>
      <c r="I198" s="7"/>
      <c r="J198" s="7"/>
      <c r="K198" s="5"/>
    </row>
    <row r="199" spans="3:11" ht="12.75">
      <c r="C199" s="3"/>
      <c r="E199" s="3"/>
      <c r="F199" s="7"/>
      <c r="G199" s="7"/>
      <c r="H199" s="7"/>
      <c r="I199" s="7"/>
      <c r="J199" s="7"/>
      <c r="K199" s="5"/>
    </row>
    <row r="200" spans="3:11" ht="12.75">
      <c r="C200" s="3"/>
      <c r="E200" s="3"/>
      <c r="F200" s="7"/>
      <c r="G200" s="7"/>
      <c r="H200" s="7"/>
      <c r="I200" s="7"/>
      <c r="J200" s="7"/>
      <c r="K200" s="5"/>
    </row>
    <row r="201" spans="3:11" ht="12.75">
      <c r="C201" s="3"/>
      <c r="E201" s="3"/>
      <c r="F201" s="7"/>
      <c r="G201" s="7"/>
      <c r="H201" s="7"/>
      <c r="I201" s="7"/>
      <c r="J201" s="7"/>
      <c r="K201" s="5"/>
    </row>
    <row r="202" spans="3:11" ht="12.75">
      <c r="C202" s="3"/>
      <c r="E202" s="3"/>
      <c r="F202" s="7"/>
      <c r="G202" s="7"/>
      <c r="H202" s="7"/>
      <c r="I202" s="7"/>
      <c r="J202" s="7"/>
      <c r="K202" s="5"/>
    </row>
    <row r="203" spans="3:11" ht="12.75">
      <c r="C203" s="3"/>
      <c r="E203" s="3"/>
      <c r="F203" s="7"/>
      <c r="G203" s="7"/>
      <c r="H203" s="7"/>
      <c r="I203" s="7"/>
      <c r="J203" s="7"/>
      <c r="K203" s="5"/>
    </row>
    <row r="204" spans="3:11" ht="12.75">
      <c r="C204" s="3"/>
      <c r="E204" s="3"/>
      <c r="F204" s="7"/>
      <c r="G204" s="7"/>
      <c r="H204" s="7"/>
      <c r="I204" s="7"/>
      <c r="J204" s="7"/>
      <c r="K204" s="5"/>
    </row>
    <row r="205" spans="3:11" ht="12.75">
      <c r="C205" s="3"/>
      <c r="E205" s="3"/>
      <c r="F205" s="7"/>
      <c r="G205" s="7"/>
      <c r="H205" s="7"/>
      <c r="I205" s="7"/>
      <c r="J205" s="7"/>
      <c r="K205" s="5"/>
    </row>
    <row r="206" spans="3:11" ht="12.75">
      <c r="C206" s="3"/>
      <c r="E206" s="3"/>
      <c r="F206" s="7"/>
      <c r="G206" s="7"/>
      <c r="H206" s="7"/>
      <c r="I206" s="7"/>
      <c r="J206" s="7"/>
      <c r="K206" s="5"/>
    </row>
    <row r="207" spans="3:11" ht="12.75">
      <c r="C207" s="3"/>
      <c r="E207" s="3"/>
      <c r="F207" s="7"/>
      <c r="G207" s="7"/>
      <c r="H207" s="7"/>
      <c r="I207" s="7"/>
      <c r="J207" s="7"/>
      <c r="K207" s="5"/>
    </row>
    <row r="208" spans="3:11" ht="12.75">
      <c r="C208" s="3"/>
      <c r="E208" s="3"/>
      <c r="F208" s="7"/>
      <c r="G208" s="7"/>
      <c r="H208" s="7"/>
      <c r="I208" s="7"/>
      <c r="J208" s="7"/>
      <c r="K208" s="5"/>
    </row>
    <row r="209" spans="3:11" ht="12.75">
      <c r="C209" s="3"/>
      <c r="E209" s="3"/>
      <c r="F209" s="7"/>
      <c r="G209" s="7"/>
      <c r="H209" s="7"/>
      <c r="I209" s="7"/>
      <c r="J209" s="7"/>
      <c r="K209" s="5"/>
    </row>
    <row r="210" spans="3:11" ht="12.75">
      <c r="C210" s="3"/>
      <c r="E210" s="3"/>
      <c r="F210" s="7"/>
      <c r="G210" s="7"/>
      <c r="H210" s="7"/>
      <c r="I210" s="7"/>
      <c r="J210" s="7"/>
      <c r="K210" s="5"/>
    </row>
    <row r="211" spans="3:11" ht="12.75">
      <c r="C211" s="3"/>
      <c r="E211" s="3"/>
      <c r="F211" s="7"/>
      <c r="G211" s="7"/>
      <c r="H211" s="7"/>
      <c r="I211" s="7"/>
      <c r="J211" s="7"/>
      <c r="K211" s="5"/>
    </row>
    <row r="212" spans="3:11" ht="12.75">
      <c r="C212" s="3"/>
      <c r="E212" s="3"/>
      <c r="F212" s="7"/>
      <c r="G212" s="7"/>
      <c r="H212" s="7"/>
      <c r="I212" s="7"/>
      <c r="J212" s="7"/>
      <c r="K212" s="5"/>
    </row>
    <row r="213" spans="3:11" ht="12.75">
      <c r="C213" s="3"/>
      <c r="E213" s="3"/>
      <c r="F213" s="7"/>
      <c r="G213" s="7"/>
      <c r="H213" s="7"/>
      <c r="I213" s="7"/>
      <c r="J213" s="7"/>
      <c r="K213" s="5"/>
    </row>
    <row r="214" spans="3:11" ht="12.75">
      <c r="C214" s="3"/>
      <c r="E214" s="3"/>
      <c r="F214" s="7"/>
      <c r="G214" s="7"/>
      <c r="H214" s="7"/>
      <c r="I214" s="7"/>
      <c r="J214" s="7"/>
      <c r="K214" s="5"/>
    </row>
    <row r="215" spans="3:11" ht="12.75">
      <c r="C215" s="3"/>
      <c r="E215" s="3"/>
      <c r="F215" s="7"/>
      <c r="G215" s="7"/>
      <c r="H215" s="7"/>
      <c r="I215" s="7"/>
      <c r="J215" s="7"/>
      <c r="K215" s="5"/>
    </row>
    <row r="216" spans="3:11" ht="12.75">
      <c r="C216" s="3"/>
      <c r="E216" s="3"/>
      <c r="F216" s="7"/>
      <c r="G216" s="7"/>
      <c r="H216" s="7"/>
      <c r="I216" s="7"/>
      <c r="J216" s="7"/>
      <c r="K216" s="5"/>
    </row>
    <row r="217" spans="3:11" ht="12.75">
      <c r="C217" s="3"/>
      <c r="E217" s="3"/>
      <c r="F217" s="7"/>
      <c r="G217" s="7"/>
      <c r="H217" s="7"/>
      <c r="I217" s="7"/>
      <c r="J217" s="7"/>
      <c r="K217" s="5"/>
    </row>
    <row r="218" spans="3:11" ht="12.75">
      <c r="C218" s="3"/>
      <c r="E218" s="3"/>
      <c r="F218" s="7"/>
      <c r="G218" s="7"/>
      <c r="H218" s="7"/>
      <c r="I218" s="7"/>
      <c r="J218" s="7"/>
      <c r="K218" s="5"/>
    </row>
    <row r="219" spans="3:11" ht="12.75">
      <c r="C219" s="3"/>
      <c r="E219" s="3"/>
      <c r="F219" s="7"/>
      <c r="G219" s="7"/>
      <c r="H219" s="7"/>
      <c r="I219" s="7"/>
      <c r="J219" s="7"/>
      <c r="K219" s="5"/>
    </row>
    <row r="220" spans="3:11" ht="12.75">
      <c r="C220" s="3"/>
      <c r="E220" s="3"/>
      <c r="F220" s="7"/>
      <c r="G220" s="7"/>
      <c r="H220" s="7"/>
      <c r="I220" s="7"/>
      <c r="J220" s="7"/>
      <c r="K220" s="5"/>
    </row>
    <row r="221" spans="3:11" ht="12.75">
      <c r="C221" s="3"/>
      <c r="E221" s="3"/>
      <c r="F221" s="7"/>
      <c r="G221" s="7"/>
      <c r="H221" s="7"/>
      <c r="I221" s="7"/>
      <c r="J221" s="7"/>
      <c r="K221" s="5"/>
    </row>
    <row r="222" spans="3:11" ht="12.75">
      <c r="C222" s="3"/>
      <c r="E222" s="3"/>
      <c r="F222" s="7"/>
      <c r="G222" s="7"/>
      <c r="H222" s="7"/>
      <c r="I222" s="7"/>
      <c r="J222" s="7"/>
      <c r="K222" s="5"/>
    </row>
    <row r="223" spans="3:11" ht="12.75">
      <c r="C223" s="3"/>
      <c r="E223" s="3"/>
      <c r="F223" s="7"/>
      <c r="G223" s="7"/>
      <c r="H223" s="7"/>
      <c r="I223" s="7"/>
      <c r="J223" s="7"/>
      <c r="K223" s="5"/>
    </row>
    <row r="224" spans="3:11" ht="12.75">
      <c r="C224" s="3"/>
      <c r="E224" s="3"/>
      <c r="F224" s="7"/>
      <c r="G224" s="7"/>
      <c r="H224" s="7"/>
      <c r="I224" s="7"/>
      <c r="J224" s="7"/>
      <c r="K224" s="5"/>
    </row>
    <row r="225" spans="3:11" ht="12.75">
      <c r="C225" s="3"/>
      <c r="E225" s="3"/>
      <c r="F225" s="7"/>
      <c r="G225" s="7"/>
      <c r="H225" s="7"/>
      <c r="I225" s="7"/>
      <c r="J225" s="7"/>
      <c r="K225" s="5"/>
    </row>
    <row r="226" spans="3:11" ht="12.75">
      <c r="C226" s="3"/>
      <c r="E226" s="3"/>
      <c r="F226" s="7"/>
      <c r="G226" s="7"/>
      <c r="H226" s="7"/>
      <c r="I226" s="7"/>
      <c r="J226" s="7"/>
      <c r="K226" s="5"/>
    </row>
    <row r="227" spans="3:11" ht="12.75">
      <c r="C227" s="3"/>
      <c r="E227" s="3"/>
      <c r="F227" s="7"/>
      <c r="G227" s="7"/>
      <c r="H227" s="7"/>
      <c r="I227" s="7"/>
      <c r="J227" s="7"/>
      <c r="K227" s="5"/>
    </row>
    <row r="228" spans="3:11" ht="12.75">
      <c r="C228" s="3"/>
      <c r="E228" s="3"/>
      <c r="F228" s="7"/>
      <c r="G228" s="7"/>
      <c r="H228" s="7"/>
      <c r="I228" s="7"/>
      <c r="J228" s="7"/>
      <c r="K228" s="5"/>
    </row>
    <row r="229" spans="3:11" ht="12.75">
      <c r="C229" s="3"/>
      <c r="E229" s="3"/>
      <c r="F229" s="7"/>
      <c r="G229" s="7"/>
      <c r="H229" s="7"/>
      <c r="I229" s="7"/>
      <c r="J229" s="7"/>
      <c r="K229" s="5"/>
    </row>
    <row r="230" spans="3:11" ht="12.75">
      <c r="C230" s="3"/>
      <c r="E230" s="3"/>
      <c r="F230" s="7"/>
      <c r="G230" s="7"/>
      <c r="H230" s="7"/>
      <c r="I230" s="7"/>
      <c r="J230" s="7"/>
      <c r="K230" s="5"/>
    </row>
    <row r="231" spans="3:11" ht="12.75">
      <c r="C231" s="3"/>
      <c r="E231" s="3"/>
      <c r="F231" s="7"/>
      <c r="G231" s="7"/>
      <c r="H231" s="7"/>
      <c r="I231" s="7"/>
      <c r="J231" s="7"/>
      <c r="K231" s="5"/>
    </row>
    <row r="232" spans="3:11" ht="12.75">
      <c r="C232" s="3"/>
      <c r="E232" s="3"/>
      <c r="F232" s="7"/>
      <c r="G232" s="7"/>
      <c r="H232" s="7"/>
      <c r="I232" s="7"/>
      <c r="J232" s="7"/>
      <c r="K232" s="5"/>
    </row>
    <row r="233" spans="3:11" ht="12.75">
      <c r="C233" s="3"/>
      <c r="E233" s="3"/>
      <c r="F233" s="7"/>
      <c r="G233" s="7"/>
      <c r="H233" s="7"/>
      <c r="I233" s="7"/>
      <c r="J233" s="7"/>
      <c r="K233" s="5"/>
    </row>
    <row r="234" spans="3:11" ht="12.75">
      <c r="C234" s="3"/>
      <c r="E234" s="3"/>
      <c r="F234" s="7"/>
      <c r="G234" s="7"/>
      <c r="H234" s="7"/>
      <c r="I234" s="7"/>
      <c r="J234" s="7"/>
      <c r="K234" s="5"/>
    </row>
    <row r="235" spans="3:11" ht="12.75">
      <c r="C235" s="3"/>
      <c r="E235" s="3"/>
      <c r="F235" s="7"/>
      <c r="G235" s="7"/>
      <c r="H235" s="7"/>
      <c r="I235" s="7"/>
      <c r="J235" s="7"/>
      <c r="K235" s="5"/>
    </row>
    <row r="236" spans="3:11" ht="12.75">
      <c r="C236" s="3"/>
      <c r="E236" s="3"/>
      <c r="F236" s="7"/>
      <c r="G236" s="7"/>
      <c r="H236" s="7"/>
      <c r="I236" s="7"/>
      <c r="J236" s="7"/>
      <c r="K236" s="5"/>
    </row>
    <row r="237" spans="3:11" ht="12.75">
      <c r="C237" s="3"/>
      <c r="E237" s="3"/>
      <c r="F237" s="7"/>
      <c r="G237" s="7"/>
      <c r="H237" s="7"/>
      <c r="I237" s="7"/>
      <c r="J237" s="7"/>
      <c r="K237" s="5"/>
    </row>
    <row r="238" spans="3:11" ht="12.75">
      <c r="C238" s="3"/>
      <c r="E238" s="3"/>
      <c r="F238" s="7"/>
      <c r="G238" s="7"/>
      <c r="H238" s="7"/>
      <c r="I238" s="7"/>
      <c r="J238" s="7"/>
      <c r="K238" s="5"/>
    </row>
    <row r="239" spans="3:11" ht="12.75">
      <c r="C239" s="3"/>
      <c r="E239" s="3"/>
      <c r="F239" s="7"/>
      <c r="G239" s="7"/>
      <c r="H239" s="7"/>
      <c r="I239" s="7"/>
      <c r="J239" s="7"/>
      <c r="K239" s="5"/>
    </row>
    <row r="240" spans="3:11" ht="12.75">
      <c r="C240" s="3"/>
      <c r="E240" s="3"/>
      <c r="F240" s="7"/>
      <c r="G240" s="7"/>
      <c r="H240" s="7"/>
      <c r="I240" s="7"/>
      <c r="J240" s="7"/>
      <c r="K240" s="5"/>
    </row>
    <row r="241" spans="3:11" ht="12.75">
      <c r="C241" s="3"/>
      <c r="E241" s="3"/>
      <c r="F241" s="7"/>
      <c r="G241" s="7"/>
      <c r="H241" s="7"/>
      <c r="I241" s="7"/>
      <c r="J241" s="7"/>
      <c r="K241" s="5"/>
    </row>
    <row r="242" spans="3:11" ht="12.75">
      <c r="C242" s="3"/>
      <c r="E242" s="3"/>
      <c r="F242" s="7"/>
      <c r="G242" s="7"/>
      <c r="H242" s="7"/>
      <c r="I242" s="7"/>
      <c r="J242" s="7"/>
      <c r="K242" s="5"/>
    </row>
    <row r="243" spans="3:11" ht="12.75">
      <c r="C243" s="3"/>
      <c r="E243" s="3"/>
      <c r="F243" s="7"/>
      <c r="G243" s="7"/>
      <c r="H243" s="7"/>
      <c r="I243" s="7"/>
      <c r="J243" s="7"/>
      <c r="K243" s="5"/>
    </row>
    <row r="244" spans="3:11" ht="12.75">
      <c r="C244" s="3"/>
      <c r="E244" s="3"/>
      <c r="F244" s="7"/>
      <c r="G244" s="7"/>
      <c r="H244" s="7"/>
      <c r="I244" s="7"/>
      <c r="J244" s="7"/>
      <c r="K244" s="5"/>
    </row>
    <row r="245" spans="3:11" ht="12.75">
      <c r="C245" s="3"/>
      <c r="E245" s="3"/>
      <c r="F245" s="7"/>
      <c r="G245" s="7"/>
      <c r="H245" s="7"/>
      <c r="I245" s="7"/>
      <c r="J245" s="7"/>
      <c r="K245" s="5"/>
    </row>
    <row r="246" spans="3:11" ht="12.75">
      <c r="C246" s="3"/>
      <c r="E246" s="3"/>
      <c r="F246" s="7"/>
      <c r="G246" s="7"/>
      <c r="H246" s="7"/>
      <c r="I246" s="7"/>
      <c r="J246" s="7"/>
      <c r="K246" s="5"/>
    </row>
    <row r="247" spans="3:11" ht="12.75">
      <c r="C247" s="3"/>
      <c r="E247" s="3"/>
      <c r="F247" s="7"/>
      <c r="G247" s="7"/>
      <c r="H247" s="7"/>
      <c r="I247" s="7"/>
      <c r="J247" s="7"/>
      <c r="K247" s="5"/>
    </row>
    <row r="248" spans="3:11" ht="12.75">
      <c r="C248" s="3"/>
      <c r="E248" s="3"/>
      <c r="F248" s="7"/>
      <c r="G248" s="7"/>
      <c r="H248" s="7"/>
      <c r="I248" s="7"/>
      <c r="J248" s="7"/>
      <c r="K248" s="5"/>
    </row>
    <row r="249" spans="3:11" ht="12.75">
      <c r="C249" s="3"/>
      <c r="E249" s="3"/>
      <c r="F249" s="7"/>
      <c r="G249" s="7"/>
      <c r="H249" s="7"/>
      <c r="I249" s="7"/>
      <c r="J249" s="7"/>
      <c r="K249" s="5"/>
    </row>
    <row r="250" spans="3:11" ht="12.75">
      <c r="C250" s="3"/>
      <c r="E250" s="3"/>
      <c r="F250" s="7"/>
      <c r="G250" s="7"/>
      <c r="H250" s="7"/>
      <c r="I250" s="7"/>
      <c r="J250" s="7"/>
      <c r="K250" s="5"/>
    </row>
    <row r="251" spans="3:11" ht="12.75">
      <c r="C251" s="3"/>
      <c r="E251" s="3"/>
      <c r="F251" s="7"/>
      <c r="G251" s="7"/>
      <c r="H251" s="7"/>
      <c r="I251" s="7"/>
      <c r="J251" s="7"/>
      <c r="K251" s="5"/>
    </row>
    <row r="252" spans="3:11" ht="12.75">
      <c r="C252" s="3"/>
      <c r="E252" s="3"/>
      <c r="F252" s="7"/>
      <c r="G252" s="7"/>
      <c r="H252" s="7"/>
      <c r="I252" s="7"/>
      <c r="J252" s="7"/>
      <c r="K252" s="5"/>
    </row>
    <row r="253" spans="3:11" ht="12.75">
      <c r="C253" s="3"/>
      <c r="E253" s="3"/>
      <c r="F253" s="7"/>
      <c r="G253" s="7"/>
      <c r="H253" s="7"/>
      <c r="I253" s="7"/>
      <c r="J253" s="7"/>
      <c r="K253" s="5"/>
    </row>
    <row r="254" spans="3:11" ht="12.75">
      <c r="C254" s="3"/>
      <c r="E254" s="3"/>
      <c r="F254" s="7"/>
      <c r="G254" s="7"/>
      <c r="H254" s="7"/>
      <c r="I254" s="7"/>
      <c r="J254" s="7"/>
      <c r="K254" s="5"/>
    </row>
    <row r="255" spans="3:11" ht="12.75">
      <c r="C255" s="3"/>
      <c r="E255" s="3"/>
      <c r="F255" s="7"/>
      <c r="G255" s="7"/>
      <c r="H255" s="7"/>
      <c r="I255" s="7"/>
      <c r="J255" s="7"/>
      <c r="K255" s="5"/>
    </row>
    <row r="256" spans="3:11" ht="12.75">
      <c r="C256" s="3"/>
      <c r="E256" s="3"/>
      <c r="F256" s="7"/>
      <c r="G256" s="7"/>
      <c r="H256" s="7"/>
      <c r="I256" s="7"/>
      <c r="J256" s="7"/>
      <c r="K256" s="5"/>
    </row>
    <row r="257" spans="3:11" ht="12.75">
      <c r="C257" s="3"/>
      <c r="E257" s="3"/>
      <c r="F257" s="7"/>
      <c r="G257" s="7"/>
      <c r="H257" s="7"/>
      <c r="I257" s="7"/>
      <c r="J257" s="7"/>
      <c r="K257" s="5"/>
    </row>
    <row r="258" spans="3:11" ht="12.75">
      <c r="C258" s="3"/>
      <c r="E258" s="3"/>
      <c r="F258" s="7"/>
      <c r="G258" s="7"/>
      <c r="H258" s="7"/>
      <c r="I258" s="7"/>
      <c r="J258" s="7"/>
      <c r="K258" s="5"/>
    </row>
    <row r="259" spans="3:11" ht="12.75">
      <c r="C259" s="3"/>
      <c r="E259" s="3"/>
      <c r="F259" s="7"/>
      <c r="G259" s="7"/>
      <c r="H259" s="7"/>
      <c r="I259" s="7"/>
      <c r="J259" s="7"/>
      <c r="K259" s="5"/>
    </row>
    <row r="260" spans="3:11" ht="12.75">
      <c r="C260" s="3"/>
      <c r="E260" s="3"/>
      <c r="F260" s="7"/>
      <c r="G260" s="7"/>
      <c r="H260" s="7"/>
      <c r="I260" s="7"/>
      <c r="J260" s="7"/>
      <c r="K260" s="5"/>
    </row>
    <row r="261" spans="3:11" ht="12.75">
      <c r="C261" s="3"/>
      <c r="E261" s="3"/>
      <c r="F261" s="7"/>
      <c r="G261" s="7"/>
      <c r="H261" s="7"/>
      <c r="I261" s="7"/>
      <c r="J261" s="7"/>
      <c r="K261" s="5"/>
    </row>
    <row r="262" spans="3:11" ht="12.75">
      <c r="C262" s="3"/>
      <c r="E262" s="3"/>
      <c r="F262" s="7"/>
      <c r="G262" s="7"/>
      <c r="H262" s="7"/>
      <c r="I262" s="7"/>
      <c r="J262" s="7"/>
      <c r="K262" s="5"/>
    </row>
    <row r="263" spans="3:11" ht="12.75">
      <c r="C263" s="3"/>
      <c r="E263" s="3"/>
      <c r="F263" s="7"/>
      <c r="G263" s="7"/>
      <c r="H263" s="7"/>
      <c r="I263" s="7"/>
      <c r="J263" s="7"/>
      <c r="K263" s="5"/>
    </row>
    <row r="264" spans="3:11" ht="12.75">
      <c r="C264" s="3"/>
      <c r="E264" s="3"/>
      <c r="F264" s="7"/>
      <c r="G264" s="7"/>
      <c r="H264" s="7"/>
      <c r="I264" s="7"/>
      <c r="J264" s="7"/>
      <c r="K264" s="5"/>
    </row>
    <row r="265" spans="3:11" ht="12.75">
      <c r="C265" s="3"/>
      <c r="E265" s="3"/>
      <c r="F265" s="7"/>
      <c r="G265" s="7"/>
      <c r="H265" s="7"/>
      <c r="I265" s="7"/>
      <c r="J265" s="7"/>
      <c r="K265" s="5"/>
    </row>
    <row r="266" spans="3:11" ht="12.75">
      <c r="C266" s="3"/>
      <c r="E266" s="3"/>
      <c r="F266" s="7"/>
      <c r="G266" s="7"/>
      <c r="H266" s="7"/>
      <c r="I266" s="7"/>
      <c r="J266" s="7"/>
      <c r="K266" s="5"/>
    </row>
    <row r="267" spans="3:11" ht="12.75">
      <c r="C267" s="3"/>
      <c r="E267" s="3"/>
      <c r="F267" s="7"/>
      <c r="G267" s="7"/>
      <c r="H267" s="7"/>
      <c r="I267" s="7"/>
      <c r="J267" s="7"/>
      <c r="K267" s="5"/>
    </row>
    <row r="268" spans="3:11" ht="12.75">
      <c r="C268" s="3"/>
      <c r="E268" s="3"/>
      <c r="F268" s="7"/>
      <c r="G268" s="7"/>
      <c r="H268" s="7"/>
      <c r="I268" s="7"/>
      <c r="J268" s="7"/>
      <c r="K268" s="5"/>
    </row>
    <row r="269" spans="3:11" ht="12.75">
      <c r="C269" s="3"/>
      <c r="E269" s="3"/>
      <c r="F269" s="7"/>
      <c r="G269" s="7"/>
      <c r="H269" s="7"/>
      <c r="I269" s="7"/>
      <c r="J269" s="7"/>
      <c r="K269" s="5"/>
    </row>
    <row r="270" spans="3:11" ht="12.75">
      <c r="C270" s="3"/>
      <c r="E270" s="3"/>
      <c r="F270" s="7"/>
      <c r="G270" s="7"/>
      <c r="H270" s="7"/>
      <c r="I270" s="7"/>
      <c r="J270" s="7"/>
      <c r="K270" s="5"/>
    </row>
    <row r="271" spans="3:11" ht="12.75">
      <c r="C271" s="3"/>
      <c r="E271" s="3"/>
      <c r="F271" s="7"/>
      <c r="G271" s="7"/>
      <c r="H271" s="7"/>
      <c r="I271" s="7"/>
      <c r="J271" s="7"/>
      <c r="K271" s="5"/>
    </row>
    <row r="272" spans="3:11" ht="12.75">
      <c r="C272" s="3"/>
      <c r="E272" s="3"/>
      <c r="F272" s="7"/>
      <c r="G272" s="7"/>
      <c r="H272" s="7"/>
      <c r="I272" s="7"/>
      <c r="J272" s="7"/>
      <c r="K272" s="5"/>
    </row>
    <row r="273" spans="3:11" ht="12.75">
      <c r="C273" s="3"/>
      <c r="E273" s="3"/>
      <c r="F273" s="7"/>
      <c r="G273" s="7"/>
      <c r="H273" s="7"/>
      <c r="I273" s="7"/>
      <c r="J273" s="7"/>
      <c r="K273" s="5"/>
    </row>
    <row r="274" spans="3:11" ht="12.75">
      <c r="C274" s="3"/>
      <c r="E274" s="3"/>
      <c r="F274" s="7"/>
      <c r="G274" s="7"/>
      <c r="H274" s="7"/>
      <c r="I274" s="7"/>
      <c r="J274" s="7"/>
      <c r="K274" s="5"/>
    </row>
    <row r="275" spans="3:11" ht="12.75">
      <c r="C275" s="3"/>
      <c r="E275" s="3"/>
      <c r="F275" s="7"/>
      <c r="G275" s="7"/>
      <c r="H275" s="7"/>
      <c r="I275" s="7"/>
      <c r="J275" s="7"/>
      <c r="K275" s="5"/>
    </row>
    <row r="276" spans="3:11" ht="12.75">
      <c r="C276" s="3"/>
      <c r="E276" s="3"/>
      <c r="F276" s="7"/>
      <c r="G276" s="7"/>
      <c r="H276" s="7"/>
      <c r="I276" s="7"/>
      <c r="J276" s="7"/>
      <c r="K276" s="5"/>
    </row>
    <row r="277" spans="3:11" ht="12.75">
      <c r="C277" s="3"/>
      <c r="E277" s="3"/>
      <c r="F277" s="7"/>
      <c r="G277" s="7"/>
      <c r="H277" s="7"/>
      <c r="I277" s="7"/>
      <c r="J277" s="7"/>
      <c r="K277" s="5"/>
    </row>
    <row r="278" spans="3:11" ht="12.75">
      <c r="C278" s="3"/>
      <c r="E278" s="3"/>
      <c r="F278" s="7"/>
      <c r="G278" s="7"/>
      <c r="H278" s="7"/>
      <c r="I278" s="7"/>
      <c r="J278" s="7"/>
      <c r="K278" s="5"/>
    </row>
    <row r="279" spans="3:11" ht="12.75">
      <c r="C279" s="3"/>
      <c r="E279" s="3"/>
      <c r="F279" s="7"/>
      <c r="G279" s="7"/>
      <c r="H279" s="7"/>
      <c r="I279" s="7"/>
      <c r="J279" s="7"/>
      <c r="K279" s="5"/>
    </row>
    <row r="280" spans="3:11" ht="12.75">
      <c r="C280" s="3"/>
      <c r="E280" s="3"/>
      <c r="F280" s="7"/>
      <c r="G280" s="7"/>
      <c r="H280" s="7"/>
      <c r="I280" s="7"/>
      <c r="J280" s="7"/>
      <c r="K280" s="5"/>
    </row>
    <row r="281" spans="3:11" ht="12.75">
      <c r="C281" s="3"/>
      <c r="E281" s="3"/>
      <c r="F281" s="7"/>
      <c r="G281" s="7"/>
      <c r="H281" s="7"/>
      <c r="I281" s="7"/>
      <c r="J281" s="7"/>
      <c r="K281" s="5"/>
    </row>
    <row r="282" spans="3:11" ht="12.75">
      <c r="C282" s="3"/>
      <c r="E282" s="3"/>
      <c r="F282" s="7"/>
      <c r="G282" s="7"/>
      <c r="H282" s="7"/>
      <c r="I282" s="7"/>
      <c r="J282" s="7"/>
      <c r="K282" s="5"/>
    </row>
    <row r="283" spans="3:11" ht="12.75">
      <c r="C283" s="3"/>
      <c r="E283" s="3"/>
      <c r="F283" s="7"/>
      <c r="G283" s="7"/>
      <c r="H283" s="7"/>
      <c r="I283" s="7"/>
      <c r="J283" s="7"/>
      <c r="K283" s="5"/>
    </row>
    <row r="284" spans="3:11" ht="12.75">
      <c r="C284" s="3"/>
      <c r="E284" s="3"/>
      <c r="F284" s="7"/>
      <c r="G284" s="7"/>
      <c r="H284" s="7"/>
      <c r="I284" s="7"/>
      <c r="J284" s="7"/>
      <c r="K284" s="5"/>
    </row>
    <row r="285" spans="3:11" ht="12.75">
      <c r="C285" s="3"/>
      <c r="E285" s="3"/>
      <c r="F285" s="7"/>
      <c r="G285" s="7"/>
      <c r="H285" s="7"/>
      <c r="I285" s="7"/>
      <c r="J285" s="7"/>
      <c r="K285" s="5"/>
    </row>
    <row r="286" spans="3:11" ht="12.75">
      <c r="C286" s="3"/>
      <c r="E286" s="3"/>
      <c r="F286" s="7"/>
      <c r="G286" s="7"/>
      <c r="H286" s="7"/>
      <c r="I286" s="7"/>
      <c r="J286" s="7"/>
      <c r="K286" s="5"/>
    </row>
    <row r="287" spans="3:11" ht="12.75">
      <c r="C287" s="3"/>
      <c r="E287" s="3"/>
      <c r="F287" s="7"/>
      <c r="G287" s="7"/>
      <c r="H287" s="7"/>
      <c r="I287" s="7"/>
      <c r="J287" s="7"/>
      <c r="K287" s="5"/>
    </row>
    <row r="288" spans="3:11" ht="12.75">
      <c r="C288" s="3"/>
      <c r="E288" s="3"/>
      <c r="F288" s="7"/>
      <c r="G288" s="7"/>
      <c r="H288" s="7"/>
      <c r="I288" s="7"/>
      <c r="J288" s="7"/>
      <c r="K288" s="5"/>
    </row>
    <row r="289" spans="3:10" ht="12.75">
      <c r="C289" s="3"/>
      <c r="E289" s="3"/>
      <c r="F289" s="7"/>
      <c r="G289" s="7"/>
      <c r="H289" s="7"/>
      <c r="I289" s="7"/>
      <c r="J289" s="7"/>
    </row>
    <row r="290" spans="3:10" ht="12.75">
      <c r="C290" s="3"/>
      <c r="E290" s="3"/>
      <c r="F290" s="7"/>
      <c r="G290" s="7"/>
      <c r="H290" s="7"/>
      <c r="I290" s="7"/>
      <c r="J290" s="7"/>
    </row>
    <row r="291" spans="3:10" ht="12.75">
      <c r="C291" s="3"/>
      <c r="E291" s="3"/>
      <c r="F291" s="7"/>
      <c r="G291" s="7"/>
      <c r="H291" s="7"/>
      <c r="I291" s="7"/>
      <c r="J291" s="7"/>
    </row>
    <row r="292" spans="3:10" ht="12.75">
      <c r="C292" s="3"/>
      <c r="E292" s="3"/>
      <c r="F292" s="7"/>
      <c r="G292" s="7"/>
      <c r="H292" s="7"/>
      <c r="I292" s="7"/>
      <c r="J292" s="7"/>
    </row>
    <row r="293" spans="3:10" ht="12.75">
      <c r="C293" s="3"/>
      <c r="E293" s="3"/>
      <c r="F293" s="7"/>
      <c r="G293" s="7"/>
      <c r="H293" s="7"/>
      <c r="I293" s="7"/>
      <c r="J293" s="7"/>
    </row>
    <row r="294" spans="3:10" ht="12.75">
      <c r="C294" s="3"/>
      <c r="E294" s="3"/>
      <c r="F294" s="7"/>
      <c r="G294" s="7"/>
      <c r="H294" s="7"/>
      <c r="I294" s="7"/>
      <c r="J294" s="7"/>
    </row>
    <row r="295" spans="3:10" ht="12.75">
      <c r="C295" s="3"/>
      <c r="E295" s="3"/>
      <c r="F295" s="7"/>
      <c r="G295" s="7"/>
      <c r="H295" s="7"/>
      <c r="I295" s="7"/>
      <c r="J295" s="7"/>
    </row>
    <row r="296" spans="3:10" ht="12.75">
      <c r="C296" s="3"/>
      <c r="E296" s="3"/>
      <c r="F296" s="7"/>
      <c r="G296" s="7"/>
      <c r="H296" s="7"/>
      <c r="I296" s="7"/>
      <c r="J296" s="7"/>
    </row>
    <row r="297" spans="3:10" ht="12.75">
      <c r="C297" s="3"/>
      <c r="E297" s="3"/>
      <c r="F297" s="7"/>
      <c r="G297" s="7"/>
      <c r="H297" s="7"/>
      <c r="I297" s="7"/>
      <c r="J297" s="7"/>
    </row>
    <row r="298" spans="3:10" ht="12.75">
      <c r="C298" s="3"/>
      <c r="E298" s="3"/>
      <c r="F298" s="7"/>
      <c r="G298" s="7"/>
      <c r="H298" s="7"/>
      <c r="I298" s="7"/>
      <c r="J298" s="7"/>
    </row>
    <row r="299" spans="3:10" ht="12.75">
      <c r="C299" s="3"/>
      <c r="E299" s="3"/>
      <c r="F299" s="7"/>
      <c r="G299" s="7"/>
      <c r="H299" s="7"/>
      <c r="I299" s="7"/>
      <c r="J299" s="7"/>
    </row>
    <row r="300" spans="3:10" ht="12.75">
      <c r="C300" s="3"/>
      <c r="E300" s="3"/>
      <c r="F300" s="7"/>
      <c r="G300" s="7"/>
      <c r="H300" s="7"/>
      <c r="I300" s="7"/>
      <c r="J300" s="7"/>
    </row>
    <row r="301" spans="3:10" ht="12.75">
      <c r="C301" s="3"/>
      <c r="E301" s="3"/>
      <c r="F301" s="7"/>
      <c r="G301" s="7"/>
      <c r="H301" s="7"/>
      <c r="I301" s="7"/>
      <c r="J301" s="7"/>
    </row>
    <row r="302" spans="3:10" ht="12.75">
      <c r="C302" s="3"/>
      <c r="E302" s="3"/>
      <c r="F302" s="7"/>
      <c r="G302" s="7"/>
      <c r="H302" s="7"/>
      <c r="I302" s="7"/>
      <c r="J302" s="7"/>
    </row>
    <row r="303" spans="3:10" ht="12.75">
      <c r="C303" s="3"/>
      <c r="E303" s="3"/>
      <c r="F303" s="7"/>
      <c r="G303" s="7"/>
      <c r="H303" s="7"/>
      <c r="I303" s="7"/>
      <c r="J303" s="7"/>
    </row>
    <row r="304" spans="3:10" ht="12.75">
      <c r="C304" s="3"/>
      <c r="E304" s="3"/>
      <c r="F304" s="7"/>
      <c r="G304" s="7"/>
      <c r="H304" s="7"/>
      <c r="I304" s="7"/>
      <c r="J304" s="7"/>
    </row>
    <row r="305" spans="3:10" ht="12.75">
      <c r="C305" s="3"/>
      <c r="E305" s="3"/>
      <c r="F305" s="7"/>
      <c r="G305" s="7"/>
      <c r="H305" s="7"/>
      <c r="I305" s="7"/>
      <c r="J305" s="7"/>
    </row>
    <row r="306" spans="3:10" ht="12.75">
      <c r="C306" s="3"/>
      <c r="E306" s="3"/>
      <c r="F306" s="7"/>
      <c r="G306" s="7"/>
      <c r="H306" s="7"/>
      <c r="I306" s="7"/>
      <c r="J306" s="7"/>
    </row>
    <row r="307" spans="3:10" ht="12.75">
      <c r="C307" s="3"/>
      <c r="E307" s="3"/>
      <c r="F307" s="7"/>
      <c r="G307" s="7"/>
      <c r="H307" s="7"/>
      <c r="I307" s="7"/>
      <c r="J307" s="7"/>
    </row>
    <row r="308" spans="3:10" ht="12.75">
      <c r="C308" s="3"/>
      <c r="E308" s="3"/>
      <c r="F308" s="7"/>
      <c r="G308" s="7"/>
      <c r="H308" s="7"/>
      <c r="I308" s="7"/>
      <c r="J308" s="7"/>
    </row>
    <row r="309" spans="3:10" ht="12.75">
      <c r="C309" s="3"/>
      <c r="E309" s="3"/>
      <c r="F309" s="7"/>
      <c r="G309" s="7"/>
      <c r="H309" s="7"/>
      <c r="I309" s="7"/>
      <c r="J309" s="7"/>
    </row>
    <row r="310" spans="3:10" ht="12.75">
      <c r="C310" s="3"/>
      <c r="E310" s="3"/>
      <c r="F310" s="7"/>
      <c r="G310" s="7"/>
      <c r="H310" s="7"/>
      <c r="I310" s="7"/>
      <c r="J310" s="7"/>
    </row>
    <row r="311" spans="3:10" ht="12.75">
      <c r="C311" s="3"/>
      <c r="E311" s="3"/>
      <c r="F311" s="7"/>
      <c r="G311" s="7"/>
      <c r="H311" s="7"/>
      <c r="I311" s="7"/>
      <c r="J311" s="7"/>
    </row>
    <row r="312" spans="3:10" ht="12.75">
      <c r="C312" s="3"/>
      <c r="E312" s="3"/>
      <c r="F312" s="7"/>
      <c r="G312" s="7"/>
      <c r="H312" s="7"/>
      <c r="I312" s="7"/>
      <c r="J312" s="7"/>
    </row>
    <row r="313" spans="3:10" ht="12.75">
      <c r="C313" s="3"/>
      <c r="E313" s="3"/>
      <c r="F313" s="7"/>
      <c r="G313" s="7"/>
      <c r="H313" s="7"/>
      <c r="I313" s="7"/>
      <c r="J313" s="7"/>
    </row>
    <row r="314" spans="3:10" ht="12.75">
      <c r="C314" s="3"/>
      <c r="E314" s="3"/>
      <c r="F314" s="7"/>
      <c r="G314" s="7"/>
      <c r="H314" s="7"/>
      <c r="I314" s="7"/>
      <c r="J314" s="7"/>
    </row>
    <row r="315" spans="3:10" ht="12.75">
      <c r="C315" s="3"/>
      <c r="E315" s="3"/>
      <c r="F315" s="7"/>
      <c r="G315" s="7"/>
      <c r="H315" s="7"/>
      <c r="I315" s="7"/>
      <c r="J315" s="7"/>
    </row>
    <row r="316" spans="3:10" ht="12.75">
      <c r="C316" s="3"/>
      <c r="E316" s="3"/>
      <c r="F316" s="7"/>
      <c r="G316" s="7"/>
      <c r="H316" s="7"/>
      <c r="I316" s="7"/>
      <c r="J316" s="7"/>
    </row>
    <row r="317" spans="3:10" ht="12.75">
      <c r="C317" s="3"/>
      <c r="E317" s="3"/>
      <c r="F317" s="7"/>
      <c r="G317" s="7"/>
      <c r="H317" s="7"/>
      <c r="I317" s="7"/>
      <c r="J317" s="7"/>
    </row>
    <row r="318" spans="3:10" ht="12.75">
      <c r="C318" s="3"/>
      <c r="E318" s="3"/>
      <c r="F318" s="7"/>
      <c r="G318" s="7"/>
      <c r="H318" s="7"/>
      <c r="I318" s="7"/>
      <c r="J318" s="7"/>
    </row>
    <row r="319" spans="6:10" ht="12.75">
      <c r="F319" s="7"/>
      <c r="G319" s="7"/>
      <c r="H319" s="7"/>
      <c r="I319" s="7"/>
      <c r="J319" s="7"/>
    </row>
    <row r="320" spans="6:10" ht="12.75">
      <c r="F320" s="7"/>
      <c r="G320" s="7"/>
      <c r="H320" s="7"/>
      <c r="I320" s="7"/>
      <c r="J320" s="7"/>
    </row>
    <row r="321" spans="6:10" ht="12.75">
      <c r="F321" s="7"/>
      <c r="G321" s="7"/>
      <c r="H321" s="7"/>
      <c r="I321" s="7"/>
      <c r="J321" s="7"/>
    </row>
    <row r="322" spans="6:10" ht="12.75">
      <c r="F322" s="7"/>
      <c r="G322" s="7"/>
      <c r="H322" s="7"/>
      <c r="I322" s="7"/>
      <c r="J322" s="7"/>
    </row>
    <row r="323" spans="6:10" ht="12.75">
      <c r="F323" s="7"/>
      <c r="G323" s="7"/>
      <c r="H323" s="7"/>
      <c r="I323" s="7"/>
      <c r="J323" s="7"/>
    </row>
    <row r="324" spans="6:10" ht="12.75">
      <c r="F324" s="7"/>
      <c r="G324" s="7"/>
      <c r="H324" s="7"/>
      <c r="I324" s="7"/>
      <c r="J324" s="7"/>
    </row>
    <row r="325" spans="6:10" ht="12.75">
      <c r="F325" s="7"/>
      <c r="G325" s="7"/>
      <c r="H325" s="7"/>
      <c r="I325" s="7"/>
      <c r="J325" s="7"/>
    </row>
    <row r="326" spans="6:10" ht="12.75">
      <c r="F326" s="7"/>
      <c r="G326" s="7"/>
      <c r="H326" s="7"/>
      <c r="I326" s="7"/>
      <c r="J326" s="7"/>
    </row>
    <row r="327" spans="6:10" ht="12.75">
      <c r="F327" s="7"/>
      <c r="G327" s="7"/>
      <c r="H327" s="7"/>
      <c r="I327" s="7"/>
      <c r="J327" s="7"/>
    </row>
    <row r="328" spans="6:10" ht="12.75">
      <c r="F328" s="7"/>
      <c r="G328" s="7"/>
      <c r="H328" s="7"/>
      <c r="I328" s="7"/>
      <c r="J328" s="7"/>
    </row>
    <row r="329" spans="6:10" ht="12.75">
      <c r="F329" s="7"/>
      <c r="G329" s="7"/>
      <c r="H329" s="7"/>
      <c r="I329" s="7"/>
      <c r="J329" s="7"/>
    </row>
    <row r="330" spans="6:10" ht="12.75">
      <c r="F330" s="7"/>
      <c r="G330" s="7"/>
      <c r="H330" s="7"/>
      <c r="I330" s="7"/>
      <c r="J330" s="7"/>
    </row>
    <row r="331" spans="6:10" ht="12.75">
      <c r="F331" s="7"/>
      <c r="G331" s="7"/>
      <c r="H331" s="7"/>
      <c r="I331" s="7"/>
      <c r="J331" s="7"/>
    </row>
    <row r="332" spans="6:10" ht="12.75">
      <c r="F332" s="7"/>
      <c r="G332" s="7"/>
      <c r="H332" s="7"/>
      <c r="I332" s="7"/>
      <c r="J332" s="7"/>
    </row>
    <row r="333" spans="6:10" ht="12.75">
      <c r="F333" s="7"/>
      <c r="G333" s="7"/>
      <c r="H333" s="7"/>
      <c r="I333" s="7"/>
      <c r="J333" s="7"/>
    </row>
    <row r="334" spans="6:10" ht="12.75">
      <c r="F334" s="7"/>
      <c r="G334" s="7"/>
      <c r="H334" s="7"/>
      <c r="I334" s="7"/>
      <c r="J334" s="7"/>
    </row>
    <row r="335" spans="6:10" ht="12.75">
      <c r="F335" s="7"/>
      <c r="G335" s="7"/>
      <c r="H335" s="7"/>
      <c r="I335" s="7"/>
      <c r="J335" s="7"/>
    </row>
    <row r="336" spans="6:10" ht="12.75">
      <c r="F336" s="7"/>
      <c r="G336" s="7"/>
      <c r="H336" s="7"/>
      <c r="I336" s="7"/>
      <c r="J336" s="7"/>
    </row>
    <row r="337" spans="6:10" ht="12.75">
      <c r="F337" s="7"/>
      <c r="G337" s="7"/>
      <c r="H337" s="7"/>
      <c r="I337" s="7"/>
      <c r="J337" s="7"/>
    </row>
    <row r="338" spans="6:10" ht="12.75">
      <c r="F338" s="7"/>
      <c r="G338" s="7"/>
      <c r="H338" s="7"/>
      <c r="I338" s="7"/>
      <c r="J338" s="7"/>
    </row>
    <row r="339" spans="6:10" ht="12.75">
      <c r="F339" s="7"/>
      <c r="G339" s="7"/>
      <c r="H339" s="7"/>
      <c r="I339" s="7"/>
      <c r="J339" s="7"/>
    </row>
    <row r="340" spans="6:10" ht="12.75">
      <c r="F340" s="7"/>
      <c r="G340" s="7"/>
      <c r="H340" s="7"/>
      <c r="I340" s="7"/>
      <c r="J340" s="7"/>
    </row>
    <row r="341" spans="6:10" ht="12.75">
      <c r="F341" s="7"/>
      <c r="G341" s="7"/>
      <c r="H341" s="7"/>
      <c r="I341" s="7"/>
      <c r="J341" s="7"/>
    </row>
    <row r="342" spans="6:10" ht="12.75">
      <c r="F342" s="7"/>
      <c r="G342" s="7"/>
      <c r="H342" s="7"/>
      <c r="I342" s="7"/>
      <c r="J342" s="7"/>
    </row>
    <row r="343" spans="6:10" ht="12.75">
      <c r="F343" s="7"/>
      <c r="G343" s="7"/>
      <c r="H343" s="7"/>
      <c r="I343" s="7"/>
      <c r="J343" s="7"/>
    </row>
    <row r="344" spans="6:10" ht="12.75">
      <c r="F344" s="7"/>
      <c r="G344" s="7"/>
      <c r="H344" s="7"/>
      <c r="I344" s="7"/>
      <c r="J344" s="7"/>
    </row>
    <row r="345" spans="6:10" ht="12.75">
      <c r="F345" s="7"/>
      <c r="G345" s="7"/>
      <c r="H345" s="7"/>
      <c r="I345" s="7"/>
      <c r="J345" s="7"/>
    </row>
    <row r="346" spans="6:10" ht="12.75">
      <c r="F346" s="7"/>
      <c r="G346" s="7"/>
      <c r="H346" s="7"/>
      <c r="I346" s="7"/>
      <c r="J346" s="7"/>
    </row>
    <row r="347" spans="6:10" ht="12.75">
      <c r="F347" s="7"/>
      <c r="G347" s="7"/>
      <c r="H347" s="7"/>
      <c r="I347" s="7"/>
      <c r="J347" s="7"/>
    </row>
    <row r="348" spans="6:10" ht="12.75">
      <c r="F348" s="7"/>
      <c r="G348" s="7"/>
      <c r="H348" s="7"/>
      <c r="I348" s="7"/>
      <c r="J348" s="7"/>
    </row>
    <row r="349" spans="6:10" ht="12.75">
      <c r="F349" s="7"/>
      <c r="G349" s="7"/>
      <c r="H349" s="7"/>
      <c r="I349" s="7"/>
      <c r="J349" s="7"/>
    </row>
    <row r="350" spans="6:10" ht="12.75">
      <c r="F350" s="7"/>
      <c r="G350" s="7"/>
      <c r="H350" s="7"/>
      <c r="I350" s="7"/>
      <c r="J350" s="7"/>
    </row>
    <row r="351" spans="6:10" ht="12.75">
      <c r="F351" s="7"/>
      <c r="G351" s="7"/>
      <c r="H351" s="7"/>
      <c r="I351" s="7"/>
      <c r="J351" s="7"/>
    </row>
    <row r="352" spans="6:10" ht="12.75">
      <c r="F352" s="7"/>
      <c r="G352" s="7"/>
      <c r="H352" s="7"/>
      <c r="I352" s="7"/>
      <c r="J352" s="7"/>
    </row>
    <row r="353" spans="6:10" ht="12.75">
      <c r="F353" s="7"/>
      <c r="G353" s="7"/>
      <c r="H353" s="7"/>
      <c r="I353" s="7"/>
      <c r="J353" s="7"/>
    </row>
    <row r="354" spans="6:10" ht="12.75">
      <c r="F354" s="7"/>
      <c r="G354" s="7"/>
      <c r="H354" s="7"/>
      <c r="I354" s="7"/>
      <c r="J354" s="7"/>
    </row>
    <row r="355" spans="6:10" ht="12.75">
      <c r="F355" s="7"/>
      <c r="G355" s="7"/>
      <c r="H355" s="7"/>
      <c r="I355" s="7"/>
      <c r="J355" s="7"/>
    </row>
    <row r="356" spans="6:10" ht="12.75">
      <c r="F356" s="7"/>
      <c r="G356" s="7"/>
      <c r="H356" s="7"/>
      <c r="I356" s="7"/>
      <c r="J356" s="7"/>
    </row>
    <row r="357" spans="6:10" ht="12.75">
      <c r="F357" s="7"/>
      <c r="G357" s="7"/>
      <c r="H357" s="7"/>
      <c r="I357" s="7"/>
      <c r="J357" s="7"/>
    </row>
    <row r="358" spans="6:10" ht="12.75">
      <c r="F358" s="7"/>
      <c r="G358" s="7"/>
      <c r="H358" s="7"/>
      <c r="I358" s="7"/>
      <c r="J358" s="7"/>
    </row>
    <row r="359" spans="6:10" ht="12.75">
      <c r="F359" s="7"/>
      <c r="G359" s="7"/>
      <c r="H359" s="7"/>
      <c r="I359" s="7"/>
      <c r="J359" s="7"/>
    </row>
    <row r="360" spans="6:10" ht="12.75">
      <c r="F360" s="7"/>
      <c r="G360" s="7"/>
      <c r="H360" s="7"/>
      <c r="I360" s="7"/>
      <c r="J360" s="7"/>
    </row>
    <row r="361" spans="6:10" ht="12.75">
      <c r="F361" s="7"/>
      <c r="G361" s="7"/>
      <c r="H361" s="7"/>
      <c r="I361" s="7"/>
      <c r="J361" s="7"/>
    </row>
    <row r="362" spans="6:10" ht="12.75">
      <c r="F362" s="7"/>
      <c r="G362" s="7"/>
      <c r="H362" s="7"/>
      <c r="I362" s="7"/>
      <c r="J362" s="7"/>
    </row>
    <row r="363" spans="6:10" ht="12.75">
      <c r="F363" s="7"/>
      <c r="G363" s="7"/>
      <c r="H363" s="7"/>
      <c r="I363" s="7"/>
      <c r="J363" s="7"/>
    </row>
    <row r="364" spans="6:10" ht="12.75">
      <c r="F364" s="7"/>
      <c r="G364" s="7"/>
      <c r="H364" s="7"/>
      <c r="I364" s="7"/>
      <c r="J364" s="7"/>
    </row>
    <row r="365" spans="6:10" ht="12.75">
      <c r="F365" s="7"/>
      <c r="G365" s="7"/>
      <c r="H365" s="7"/>
      <c r="I365" s="7"/>
      <c r="J365" s="7"/>
    </row>
    <row r="366" spans="6:10" ht="12.75">
      <c r="F366" s="7"/>
      <c r="G366" s="7"/>
      <c r="H366" s="7"/>
      <c r="I366" s="7"/>
      <c r="J366" s="7"/>
    </row>
    <row r="367" spans="6:10" ht="12.75">
      <c r="F367" s="7"/>
      <c r="G367" s="7"/>
      <c r="H367" s="7"/>
      <c r="I367" s="7"/>
      <c r="J367" s="7"/>
    </row>
    <row r="368" spans="6:10" ht="12.75">
      <c r="F368" s="7"/>
      <c r="G368" s="7"/>
      <c r="H368" s="7"/>
      <c r="I368" s="7"/>
      <c r="J368" s="7"/>
    </row>
    <row r="369" spans="6:10" ht="12.75">
      <c r="F369" s="7"/>
      <c r="G369" s="7"/>
      <c r="H369" s="7"/>
      <c r="I369" s="7"/>
      <c r="J369" s="7"/>
    </row>
    <row r="370" spans="6:10" ht="12.75">
      <c r="F370" s="7"/>
      <c r="G370" s="7"/>
      <c r="H370" s="7"/>
      <c r="I370" s="7"/>
      <c r="J370" s="7"/>
    </row>
    <row r="371" spans="6:10" ht="12.75">
      <c r="F371" s="7"/>
      <c r="G371" s="7"/>
      <c r="H371" s="7"/>
      <c r="I371" s="7"/>
      <c r="J371" s="7"/>
    </row>
    <row r="372" spans="6:10" ht="12.75">
      <c r="F372" s="7"/>
      <c r="G372" s="7"/>
      <c r="H372" s="7"/>
      <c r="I372" s="7"/>
      <c r="J372" s="7"/>
    </row>
    <row r="373" spans="6:10" ht="12.75">
      <c r="F373" s="7"/>
      <c r="G373" s="7"/>
      <c r="H373" s="7"/>
      <c r="I373" s="7"/>
      <c r="J373" s="7"/>
    </row>
    <row r="374" spans="6:10" ht="12.75">
      <c r="F374" s="7"/>
      <c r="G374" s="7"/>
      <c r="H374" s="7"/>
      <c r="I374" s="7"/>
      <c r="J374" s="7"/>
    </row>
    <row r="375" spans="6:10" ht="12.75">
      <c r="F375" s="7"/>
      <c r="G375" s="7"/>
      <c r="H375" s="7"/>
      <c r="I375" s="7"/>
      <c r="J375" s="7"/>
    </row>
    <row r="376" spans="6:10" ht="12.75">
      <c r="F376" s="7"/>
      <c r="G376" s="7"/>
      <c r="H376" s="7"/>
      <c r="I376" s="7"/>
      <c r="J376" s="7"/>
    </row>
    <row r="377" spans="6:10" ht="12.75">
      <c r="F377" s="7"/>
      <c r="G377" s="7"/>
      <c r="H377" s="7"/>
      <c r="I377" s="7"/>
      <c r="J377" s="7"/>
    </row>
    <row r="378" spans="6:10" ht="12.75">
      <c r="F378" s="7"/>
      <c r="G378" s="7"/>
      <c r="H378" s="7"/>
      <c r="I378" s="7"/>
      <c r="J378" s="7"/>
    </row>
    <row r="379" spans="6:10" ht="12.75">
      <c r="F379" s="7"/>
      <c r="G379" s="7"/>
      <c r="H379" s="7"/>
      <c r="I379" s="7"/>
      <c r="J379" s="7"/>
    </row>
    <row r="380" spans="6:10" ht="12.75">
      <c r="F380" s="7"/>
      <c r="G380" s="7"/>
      <c r="H380" s="7"/>
      <c r="I380" s="7"/>
      <c r="J380" s="7"/>
    </row>
    <row r="381" spans="6:10" ht="12.75">
      <c r="F381" s="7"/>
      <c r="G381" s="7"/>
      <c r="H381" s="7"/>
      <c r="I381" s="7"/>
      <c r="J381" s="7"/>
    </row>
    <row r="382" spans="6:10" ht="12.75">
      <c r="F382" s="7"/>
      <c r="G382" s="7"/>
      <c r="H382" s="7"/>
      <c r="I382" s="7"/>
      <c r="J382" s="7"/>
    </row>
    <row r="383" spans="6:10" ht="12.75">
      <c r="F383" s="7"/>
      <c r="G383" s="7"/>
      <c r="H383" s="7"/>
      <c r="I383" s="7"/>
      <c r="J383" s="7"/>
    </row>
    <row r="384" spans="6:10" ht="12.75">
      <c r="F384" s="7"/>
      <c r="G384" s="7"/>
      <c r="H384" s="7"/>
      <c r="I384" s="7"/>
      <c r="J384" s="7"/>
    </row>
    <row r="385" spans="6:10" ht="12.75">
      <c r="F385" s="7"/>
      <c r="G385" s="7"/>
      <c r="H385" s="7"/>
      <c r="I385" s="7"/>
      <c r="J385" s="7"/>
    </row>
    <row r="386" spans="6:10" ht="12.75">
      <c r="F386" s="7"/>
      <c r="G386" s="7"/>
      <c r="H386" s="7"/>
      <c r="I386" s="7"/>
      <c r="J386" s="7"/>
    </row>
    <row r="387" spans="6:10" ht="12.75">
      <c r="F387" s="7"/>
      <c r="G387" s="7"/>
      <c r="H387" s="7"/>
      <c r="I387" s="7"/>
      <c r="J387" s="7"/>
    </row>
    <row r="388" spans="6:10" ht="12.75">
      <c r="F388" s="7"/>
      <c r="G388" s="7"/>
      <c r="H388" s="7"/>
      <c r="I388" s="7"/>
      <c r="J388" s="7"/>
    </row>
    <row r="389" spans="6:10" ht="12.75">
      <c r="F389" s="7"/>
      <c r="G389" s="7"/>
      <c r="H389" s="7"/>
      <c r="I389" s="7"/>
      <c r="J389" s="7"/>
    </row>
    <row r="390" spans="6:10" ht="12.75">
      <c r="F390" s="7"/>
      <c r="G390" s="7"/>
      <c r="H390" s="7"/>
      <c r="I390" s="7"/>
      <c r="J390" s="7"/>
    </row>
    <row r="391" spans="6:10" ht="12.75">
      <c r="F391" s="7"/>
      <c r="G391" s="7"/>
      <c r="H391" s="7"/>
      <c r="I391" s="7"/>
      <c r="J391" s="7"/>
    </row>
    <row r="392" spans="6:10" ht="12.75">
      <c r="F392" s="7"/>
      <c r="G392" s="7"/>
      <c r="H392" s="7"/>
      <c r="I392" s="7"/>
      <c r="J392" s="7"/>
    </row>
    <row r="393" spans="6:10" ht="12.75">
      <c r="F393" s="7"/>
      <c r="G393" s="7"/>
      <c r="H393" s="7"/>
      <c r="I393" s="7"/>
      <c r="J393" s="7"/>
    </row>
    <row r="394" spans="6:10" ht="12.75">
      <c r="F394" s="7"/>
      <c r="G394" s="7"/>
      <c r="H394" s="7"/>
      <c r="I394" s="7"/>
      <c r="J394" s="7"/>
    </row>
    <row r="395" spans="6:10" ht="12.75">
      <c r="F395" s="7"/>
      <c r="G395" s="7"/>
      <c r="H395" s="7"/>
      <c r="I395" s="7"/>
      <c r="J395" s="7"/>
    </row>
    <row r="396" spans="6:10" ht="12.75">
      <c r="F396" s="7"/>
      <c r="G396" s="7"/>
      <c r="H396" s="7"/>
      <c r="I396" s="7"/>
      <c r="J396" s="7"/>
    </row>
    <row r="397" spans="6:10" ht="12.75">
      <c r="F397" s="7"/>
      <c r="G397" s="7"/>
      <c r="H397" s="7"/>
      <c r="I397" s="7"/>
      <c r="J397" s="7"/>
    </row>
    <row r="398" spans="6:10" ht="12.75">
      <c r="F398" s="7"/>
      <c r="G398" s="7"/>
      <c r="H398" s="7"/>
      <c r="I398" s="7"/>
      <c r="J398" s="7"/>
    </row>
    <row r="399" spans="6:10" ht="12.75">
      <c r="F399" s="7"/>
      <c r="G399" s="7"/>
      <c r="H399" s="7"/>
      <c r="I399" s="7"/>
      <c r="J399" s="7"/>
    </row>
    <row r="400" spans="6:10" ht="12.75">
      <c r="F400" s="7"/>
      <c r="G400" s="7"/>
      <c r="H400" s="7"/>
      <c r="I400" s="7"/>
      <c r="J400" s="7"/>
    </row>
    <row r="401" spans="6:10" ht="12.75">
      <c r="F401" s="7"/>
      <c r="G401" s="7"/>
      <c r="H401" s="7"/>
      <c r="I401" s="7"/>
      <c r="J401" s="7"/>
    </row>
    <row r="402" spans="6:10" ht="12.75">
      <c r="F402" s="7"/>
      <c r="G402" s="7"/>
      <c r="H402" s="7"/>
      <c r="I402" s="7"/>
      <c r="J402" s="7"/>
    </row>
    <row r="403" spans="6:10" ht="12.75">
      <c r="F403" s="7"/>
      <c r="G403" s="7"/>
      <c r="H403" s="7"/>
      <c r="I403" s="7"/>
      <c r="J403" s="7"/>
    </row>
    <row r="404" spans="6:10" ht="12.75">
      <c r="F404" s="7"/>
      <c r="G404" s="7"/>
      <c r="H404" s="7"/>
      <c r="I404" s="7"/>
      <c r="J404" s="7"/>
    </row>
    <row r="405" spans="6:10" ht="12.75">
      <c r="F405" s="7"/>
      <c r="G405" s="7"/>
      <c r="H405" s="7"/>
      <c r="I405" s="7"/>
      <c r="J405" s="7"/>
    </row>
    <row r="406" spans="6:10" ht="12.75">
      <c r="F406" s="7"/>
      <c r="G406" s="7"/>
      <c r="H406" s="7"/>
      <c r="I406" s="7"/>
      <c r="J406" s="7"/>
    </row>
    <row r="407" spans="6:10" ht="12.75">
      <c r="F407" s="7"/>
      <c r="G407" s="7"/>
      <c r="H407" s="7"/>
      <c r="I407" s="7"/>
      <c r="J407" s="7"/>
    </row>
    <row r="408" spans="6:10" ht="12.75">
      <c r="F408" s="7"/>
      <c r="G408" s="7"/>
      <c r="H408" s="7"/>
      <c r="I408" s="7"/>
      <c r="J408" s="7"/>
    </row>
  </sheetData>
  <sheetProtection/>
  <mergeCells count="3">
    <mergeCell ref="A1:K1"/>
    <mergeCell ref="A2:E2"/>
    <mergeCell ref="I2:K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Егор</dc:creator>
  <cp:keywords/>
  <dc:description/>
  <cp:lastModifiedBy>l</cp:lastModifiedBy>
  <dcterms:created xsi:type="dcterms:W3CDTF">2007-10-23T15:32:33Z</dcterms:created>
  <dcterms:modified xsi:type="dcterms:W3CDTF">2023-05-04T13:36:29Z</dcterms:modified>
  <cp:category/>
  <cp:version/>
  <cp:contentType/>
  <cp:contentStatus/>
</cp:coreProperties>
</file>