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<sst xmlns="http://schemas.openxmlformats.org/spreadsheetml/2006/main" count="163" uniqueCount="127">
  <si>
    <t>ЮНИ/олм</t>
  </si>
  <si>
    <t>ФИО</t>
  </si>
  <si>
    <t>Сумма</t>
  </si>
  <si>
    <t>№</t>
  </si>
  <si>
    <t>Класс</t>
  </si>
  <si>
    <t>Школа</t>
  </si>
  <si>
    <t>Кестнер Дмитрий Дмитриевич</t>
  </si>
  <si>
    <t>Белова Анна Павловна</t>
  </si>
  <si>
    <t>Защитина Юлия Сергеевна</t>
  </si>
  <si>
    <t>+</t>
  </si>
  <si>
    <t>Финский Сергей Георгиевич</t>
  </si>
  <si>
    <t>СШ №41</t>
  </si>
  <si>
    <t>Фридман Илья Романович</t>
  </si>
  <si>
    <t>1(3)</t>
  </si>
  <si>
    <t>4(5)</t>
  </si>
  <si>
    <t>6(7)</t>
  </si>
  <si>
    <t>Ждан Анна Викторовна</t>
  </si>
  <si>
    <t>гимназия №13</t>
  </si>
  <si>
    <t>Головач Татьяна Викторовна</t>
  </si>
  <si>
    <t>СШ №186</t>
  </si>
  <si>
    <t>Хадарович Анна Юрьевна</t>
  </si>
  <si>
    <t>гимназия №5</t>
  </si>
  <si>
    <t>Крапивницкий Евгений Викторович</t>
  </si>
  <si>
    <t>гимназия №42</t>
  </si>
  <si>
    <t>Лаврецкий Никита Олегович</t>
  </si>
  <si>
    <t>2а(2)</t>
  </si>
  <si>
    <t>лицей №1</t>
  </si>
  <si>
    <t>Камельчук Сергей Николаевич</t>
  </si>
  <si>
    <t>Варивончик Анатолий Олегович</t>
  </si>
  <si>
    <t>Дворак Роман Николаевич</t>
  </si>
  <si>
    <t>Басалай Дмитрий Александрович</t>
  </si>
  <si>
    <t>гимназия №29</t>
  </si>
  <si>
    <t>СШ №44</t>
  </si>
  <si>
    <t>Ткачев Артем Ильич</t>
  </si>
  <si>
    <t>СШ №10</t>
  </si>
  <si>
    <t>Жур Станислав Григорьевич</t>
  </si>
  <si>
    <t>Козловский Павел Игоревич</t>
  </si>
  <si>
    <t>Карагачев Алексей Вадимович</t>
  </si>
  <si>
    <t>СШ №71</t>
  </si>
  <si>
    <t>Соколовский Артур Андреевич</t>
  </si>
  <si>
    <t>СШ №6</t>
  </si>
  <si>
    <t>Рунько Кирилл Андреевич</t>
  </si>
  <si>
    <t>Демеш Федор Николаевич</t>
  </si>
  <si>
    <t>школа-интернат №9</t>
  </si>
  <si>
    <t>Блашкевич Илона Юрьевна</t>
  </si>
  <si>
    <t>СШ №43</t>
  </si>
  <si>
    <t>Бречко Юлия Владимировна</t>
  </si>
  <si>
    <t>Титов Андрей Сергеевич</t>
  </si>
  <si>
    <t>Зданович Евгений Александрович</t>
  </si>
  <si>
    <t>Гук Алексей Александрович</t>
  </si>
  <si>
    <t>Слюсарев Александр Александрович</t>
  </si>
  <si>
    <t>СШ №132</t>
  </si>
  <si>
    <t>Авдеева Ирина Васильевна</t>
  </si>
  <si>
    <t>Молчан Дмитрий Анатольевич</t>
  </si>
  <si>
    <t>СШ №13</t>
  </si>
  <si>
    <t>Жураховский Игорь Васильевич</t>
  </si>
  <si>
    <t>Зайцев Иван Борисович</t>
  </si>
  <si>
    <t>Худянова Полина Александровна</t>
  </si>
  <si>
    <t>Анисимов Иван Федорович</t>
  </si>
  <si>
    <t>Дуброва Александра Сергеевна</t>
  </si>
  <si>
    <t>2б(3)</t>
  </si>
  <si>
    <t>Раповец Сергей Валерьевич</t>
  </si>
  <si>
    <t>гим 29</t>
  </si>
  <si>
    <t>Качанович Сергей Николаевич</t>
  </si>
  <si>
    <t>Серегин Александр Сергеевич</t>
  </si>
  <si>
    <t>Чайко Виктор Валерьевич</t>
  </si>
  <si>
    <t>гим 5</t>
  </si>
  <si>
    <t>Тамошин Александр Артурович</t>
  </si>
  <si>
    <t>Хапткин Евгений Сергеевич</t>
  </si>
  <si>
    <t>Кожевников Владислав Алексаднрович</t>
  </si>
  <si>
    <t>гим 13</t>
  </si>
  <si>
    <t>Янукевич Андрей Геннадиевич</t>
  </si>
  <si>
    <t>гим 10</t>
  </si>
  <si>
    <t>Гартунг Екатерина Викторовна</t>
  </si>
  <si>
    <t>Мороз Даниил Владимирович</t>
  </si>
  <si>
    <t>Рудаковская Анна Вячеславовна</t>
  </si>
  <si>
    <t>Двинденко Сергей Игоревич</t>
  </si>
  <si>
    <t>Астапович Евгений Иванович</t>
  </si>
  <si>
    <t>Береснев Антон Анатольевич</t>
  </si>
  <si>
    <t>Бурак Дмитрий Викторович</t>
  </si>
  <si>
    <t>Головастая Екатерина Александровна</t>
  </si>
  <si>
    <t>Кобачевский Станислав Игоревич</t>
  </si>
  <si>
    <t>Мозолевский Олег Анатольевич</t>
  </si>
  <si>
    <t>Васильков Денис Дмитриевич</t>
  </si>
  <si>
    <t>Веремчук Макар Михайлович</t>
  </si>
  <si>
    <t>Камаев Егор Витальевич</t>
  </si>
  <si>
    <t>Лешок Иван Андреевич</t>
  </si>
  <si>
    <t>Герман Николай Владимирович</t>
  </si>
  <si>
    <t>Сальникова Анастасия Дмитриевна</t>
  </si>
  <si>
    <t>лиц 1</t>
  </si>
  <si>
    <t>Сутович Максим Арсеньевич</t>
  </si>
  <si>
    <t>Волчецкий Евгений Николаевич</t>
  </si>
  <si>
    <t>Шульгин Дмитрий Владимирович</t>
  </si>
  <si>
    <t>Асламов Юрий Павлович</t>
  </si>
  <si>
    <t>гим 14</t>
  </si>
  <si>
    <t>Бондарев Сергей Александрович</t>
  </si>
  <si>
    <t>Дердей Олег Эдуардович</t>
  </si>
  <si>
    <t>Кубарко Анна Федоровна</t>
  </si>
  <si>
    <t>Минзер Алексей Сергеевич</t>
  </si>
  <si>
    <t>Губский Владимир Александрович</t>
  </si>
  <si>
    <t>Дмитроченко Виктория Александровна</t>
  </si>
  <si>
    <t>Досин Виктор Владимирович</t>
  </si>
  <si>
    <t>Куприянец Татьяна Александровна</t>
  </si>
  <si>
    <t>Николаев Павел Дмитриевич</t>
  </si>
  <si>
    <t>Осиповская Кристина Николаевна</t>
  </si>
  <si>
    <t>Пашкевич Богдана Олеговна</t>
  </si>
  <si>
    <t>Плескань Татьяна Игоревна</t>
  </si>
  <si>
    <t>Селицкая Полина Петровна</t>
  </si>
  <si>
    <t>Шульга Ольга Викторовна</t>
  </si>
  <si>
    <t>Власова Светлана Андреевна</t>
  </si>
  <si>
    <t>Дыдышко Евгения Александровна</t>
  </si>
  <si>
    <t>Евтушенко Алексей Александрович</t>
  </si>
  <si>
    <t>гим 192</t>
  </si>
  <si>
    <t>Леонов Владислав Валерьевич</t>
  </si>
  <si>
    <t>Лобановская Александра Олеговна</t>
  </si>
  <si>
    <t>Мотолянец Атрут Иванович</t>
  </si>
  <si>
    <t>Наумов Кирилл Александрович</t>
  </si>
  <si>
    <t>лиц 1 БГУИР</t>
  </si>
  <si>
    <t>Персиянова Екатерина Александровна</t>
  </si>
  <si>
    <t>Плоткина Светлана Олеговна</t>
  </si>
  <si>
    <t>Сумкевич Виктория Александровна</t>
  </si>
  <si>
    <t>Суша Александра Дмитриевна</t>
  </si>
  <si>
    <t>Такович Ольга Юрьевна</t>
  </si>
  <si>
    <t>Апимова Александра Сергеевна</t>
  </si>
  <si>
    <t>Рез-т</t>
  </si>
  <si>
    <t>30 Турнир Городов</t>
  </si>
  <si>
    <t>Результаты сложного варианта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</si>
</sst>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3" sqref="A3:IV3"/>
    </sheetView>
  </sheetViews>
  <sheetFormatPr defaultColWidth="9.00390625" defaultRowHeight="12.75"/>
  <cols>
    <col min="1" max="1" width="3.75390625" style="2" bestFit="1" customWidth="1"/>
    <col min="2" max="2" width="6.25390625" style="2" bestFit="1" customWidth="1"/>
    <col min="3" max="3" width="18.75390625" style="0" customWidth="1"/>
    <col min="4" max="4" width="9.625" style="2" bestFit="1" customWidth="1"/>
    <col min="5" max="5" width="34.125" style="0" bestFit="1" customWidth="1"/>
    <col min="6" max="13" width="4.75390625" style="2" customWidth="1"/>
    <col min="14" max="14" width="7.75390625" style="0" customWidth="1"/>
    <col min="15" max="15" width="6.25390625" style="0" customWidth="1"/>
  </cols>
  <sheetData>
    <row r="1" spans="1:13" ht="20.25">
      <c r="A1" s="7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8" t="s">
        <v>126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</row>
    <row r="3" spans="1:15" ht="12.75">
      <c r="A3" s="1" t="s">
        <v>3</v>
      </c>
      <c r="B3" s="1" t="s">
        <v>4</v>
      </c>
      <c r="C3" s="1" t="s">
        <v>5</v>
      </c>
      <c r="D3" s="1" t="s">
        <v>0</v>
      </c>
      <c r="E3" s="1" t="s">
        <v>1</v>
      </c>
      <c r="F3" s="1" t="s">
        <v>13</v>
      </c>
      <c r="G3" s="1" t="s">
        <v>25</v>
      </c>
      <c r="H3" s="1" t="s">
        <v>60</v>
      </c>
      <c r="I3" s="1">
        <v>3</v>
      </c>
      <c r="J3" s="1" t="s">
        <v>14</v>
      </c>
      <c r="K3" s="1">
        <v>5</v>
      </c>
      <c r="L3" s="1" t="s">
        <v>15</v>
      </c>
      <c r="M3" s="1">
        <v>7</v>
      </c>
      <c r="N3" s="1" t="s">
        <v>2</v>
      </c>
      <c r="O3" s="1" t="s">
        <v>124</v>
      </c>
    </row>
    <row r="4" spans="1:15" ht="12.75">
      <c r="A4" s="2">
        <v>1</v>
      </c>
      <c r="B4" s="4">
        <v>9</v>
      </c>
      <c r="C4" s="3" t="s">
        <v>11</v>
      </c>
      <c r="E4" s="3" t="s">
        <v>57</v>
      </c>
      <c r="F4" s="2">
        <v>0</v>
      </c>
      <c r="G4" s="2">
        <v>2</v>
      </c>
      <c r="H4" s="2">
        <v>3</v>
      </c>
      <c r="I4" s="2">
        <v>0</v>
      </c>
      <c r="J4" s="2">
        <v>5</v>
      </c>
      <c r="K4" s="2">
        <v>0</v>
      </c>
      <c r="L4" s="2">
        <v>7</v>
      </c>
      <c r="M4" s="2">
        <v>0</v>
      </c>
      <c r="N4">
        <f aca="true" t="shared" si="0" ref="N4:N35">SUM(F4:M4)</f>
        <v>17</v>
      </c>
      <c r="O4">
        <f aca="true" t="shared" si="1" ref="O4:O35">MAX(MAX((F4+G4+H4+I4),(F4+G4+H4+J4),(F4+G4+H4+K4),(F4+G4+H4+L4),(F4+I4+J4),(F4+I4+K4),(F4+I4+L4),(F4+J4+K4),(F4+J4+L4),(F4+K4+L4),(G4+H4+I4+J4),(G4+H4+J4+K4),(G4+H4+K4+L4),(I4+J4+K4),(I4+K4+L4),(J4+K4+L4),(F4+G4+H4+M4),(M4+G4+H4+I4),(M4+G4+H4+J4),(M4+G4+H4+K4),(M4+G4+H4+L4),(M4+I4+J4),(M4+I4+K4),(M4+I4+L4),(M4+J4+K4),(M4+J4+L4),(M4+K4+L4)),MAX((M4+F4+I4),(M4+F4+J4),(M4+F4+K4),(M4+F4+L4),(G4+H4+I4+K4),(G4+H4+I4+L4),(G4+H4+J4+L4),(I4+J4+L4)))</f>
        <v>17</v>
      </c>
    </row>
    <row r="5" spans="1:15" ht="12.75">
      <c r="A5" s="2">
        <v>2</v>
      </c>
      <c r="B5" s="2">
        <v>9</v>
      </c>
      <c r="C5" t="s">
        <v>11</v>
      </c>
      <c r="E5" t="s">
        <v>12</v>
      </c>
      <c r="F5" s="2">
        <v>3</v>
      </c>
      <c r="G5" s="2">
        <v>0</v>
      </c>
      <c r="H5" s="2">
        <v>0</v>
      </c>
      <c r="I5" s="2">
        <v>0</v>
      </c>
      <c r="J5" s="2">
        <v>5</v>
      </c>
      <c r="K5" s="2">
        <v>1</v>
      </c>
      <c r="L5" s="2">
        <v>7</v>
      </c>
      <c r="M5" s="2">
        <v>0</v>
      </c>
      <c r="N5">
        <f t="shared" si="0"/>
        <v>16</v>
      </c>
      <c r="O5">
        <f t="shared" si="1"/>
        <v>15</v>
      </c>
    </row>
    <row r="6" spans="1:15" ht="12.75">
      <c r="A6" s="2">
        <v>3</v>
      </c>
      <c r="B6" s="2">
        <v>9</v>
      </c>
      <c r="C6" t="s">
        <v>11</v>
      </c>
      <c r="D6" s="2" t="s">
        <v>9</v>
      </c>
      <c r="E6" t="s">
        <v>16</v>
      </c>
      <c r="F6" s="2">
        <v>2</v>
      </c>
      <c r="G6" s="2">
        <v>0</v>
      </c>
      <c r="H6" s="2">
        <v>0</v>
      </c>
      <c r="I6" s="2">
        <v>0</v>
      </c>
      <c r="J6" s="2">
        <v>5</v>
      </c>
      <c r="K6" s="2">
        <v>0</v>
      </c>
      <c r="L6" s="2">
        <v>1</v>
      </c>
      <c r="M6" s="2">
        <v>6</v>
      </c>
      <c r="N6">
        <f t="shared" si="0"/>
        <v>14</v>
      </c>
      <c r="O6">
        <f t="shared" si="1"/>
        <v>13</v>
      </c>
    </row>
    <row r="7" spans="1:15" ht="12.75">
      <c r="A7" s="2">
        <v>4</v>
      </c>
      <c r="B7" s="4">
        <v>9</v>
      </c>
      <c r="C7" s="3" t="s">
        <v>11</v>
      </c>
      <c r="E7" s="3" t="s">
        <v>48</v>
      </c>
      <c r="F7" s="4">
        <v>2</v>
      </c>
      <c r="G7" s="2">
        <v>0</v>
      </c>
      <c r="H7" s="2">
        <v>0</v>
      </c>
      <c r="I7" s="2">
        <v>0</v>
      </c>
      <c r="J7" s="2">
        <v>4</v>
      </c>
      <c r="K7" s="2">
        <v>0</v>
      </c>
      <c r="L7" s="2">
        <v>7</v>
      </c>
      <c r="M7" s="2">
        <v>1</v>
      </c>
      <c r="N7">
        <f t="shared" si="0"/>
        <v>14</v>
      </c>
      <c r="O7">
        <f t="shared" si="1"/>
        <v>13</v>
      </c>
    </row>
    <row r="8" spans="1:15" ht="12.75">
      <c r="A8" s="2">
        <v>5</v>
      </c>
      <c r="B8" s="2">
        <v>9</v>
      </c>
      <c r="C8" s="5" t="s">
        <v>62</v>
      </c>
      <c r="E8" s="5" t="s">
        <v>63</v>
      </c>
      <c r="F8" s="6">
        <v>0</v>
      </c>
      <c r="G8" s="6">
        <v>0</v>
      </c>
      <c r="H8" s="6">
        <v>0</v>
      </c>
      <c r="I8" s="6">
        <v>5</v>
      </c>
      <c r="J8" s="6">
        <v>0</v>
      </c>
      <c r="K8" s="6">
        <v>4</v>
      </c>
      <c r="L8" s="6">
        <v>0</v>
      </c>
      <c r="M8" s="6">
        <v>4</v>
      </c>
      <c r="N8">
        <f t="shared" si="0"/>
        <v>13</v>
      </c>
      <c r="O8">
        <f t="shared" si="1"/>
        <v>13</v>
      </c>
    </row>
    <row r="9" spans="1:15" ht="12.75">
      <c r="A9" s="2">
        <v>6</v>
      </c>
      <c r="B9" s="2">
        <v>9</v>
      </c>
      <c r="C9" s="5">
        <v>41</v>
      </c>
      <c r="E9" s="5" t="s">
        <v>64</v>
      </c>
      <c r="F9" s="6">
        <v>3</v>
      </c>
      <c r="G9" s="6">
        <v>2</v>
      </c>
      <c r="H9" s="6">
        <v>0</v>
      </c>
      <c r="I9" s="6">
        <v>0</v>
      </c>
      <c r="J9" s="6">
        <v>5</v>
      </c>
      <c r="K9" s="6">
        <v>0</v>
      </c>
      <c r="L9" s="6">
        <v>3</v>
      </c>
      <c r="M9" s="6">
        <v>0</v>
      </c>
      <c r="N9">
        <f t="shared" si="0"/>
        <v>13</v>
      </c>
      <c r="O9">
        <f t="shared" si="1"/>
        <v>11</v>
      </c>
    </row>
    <row r="10" spans="1:15" ht="12.75">
      <c r="A10" s="2">
        <v>7</v>
      </c>
      <c r="B10" s="2">
        <v>9</v>
      </c>
      <c r="C10" s="5" t="s">
        <v>62</v>
      </c>
      <c r="E10" s="5" t="s">
        <v>65</v>
      </c>
      <c r="F10" s="6">
        <v>3</v>
      </c>
      <c r="G10" s="6">
        <v>2</v>
      </c>
      <c r="H10" s="6">
        <v>0</v>
      </c>
      <c r="I10" s="6">
        <v>1</v>
      </c>
      <c r="J10" s="6">
        <v>0</v>
      </c>
      <c r="K10" s="6">
        <v>3</v>
      </c>
      <c r="L10" s="6">
        <v>0</v>
      </c>
      <c r="M10" s="6">
        <v>4</v>
      </c>
      <c r="N10">
        <f t="shared" si="0"/>
        <v>13</v>
      </c>
      <c r="O10">
        <f t="shared" si="1"/>
        <v>10</v>
      </c>
    </row>
    <row r="11" spans="1:15" ht="12.75">
      <c r="A11" s="2">
        <v>8</v>
      </c>
      <c r="B11" s="4">
        <v>9</v>
      </c>
      <c r="C11" s="3" t="s">
        <v>54</v>
      </c>
      <c r="E11" s="3" t="s">
        <v>55</v>
      </c>
      <c r="F11" s="2">
        <v>3</v>
      </c>
      <c r="G11" s="2">
        <v>2</v>
      </c>
      <c r="H11" s="2">
        <v>0</v>
      </c>
      <c r="I11" s="2">
        <v>0</v>
      </c>
      <c r="J11" s="2">
        <v>5</v>
      </c>
      <c r="K11" s="2">
        <v>0</v>
      </c>
      <c r="L11" s="2">
        <v>1</v>
      </c>
      <c r="M11" s="2">
        <v>1</v>
      </c>
      <c r="N11">
        <f t="shared" si="0"/>
        <v>12</v>
      </c>
      <c r="O11">
        <f t="shared" si="1"/>
        <v>10</v>
      </c>
    </row>
    <row r="12" spans="1:15" ht="12.75">
      <c r="A12" s="2">
        <v>9</v>
      </c>
      <c r="B12" s="4">
        <v>9</v>
      </c>
      <c r="C12" s="3" t="s">
        <v>11</v>
      </c>
      <c r="E12" s="3" t="s">
        <v>59</v>
      </c>
      <c r="F12" s="2">
        <v>2</v>
      </c>
      <c r="G12" s="2">
        <v>2</v>
      </c>
      <c r="H12" s="2">
        <v>1</v>
      </c>
      <c r="I12" s="2">
        <v>0</v>
      </c>
      <c r="J12" s="2">
        <v>3</v>
      </c>
      <c r="K12" s="2">
        <v>0</v>
      </c>
      <c r="L12" s="2">
        <v>0</v>
      </c>
      <c r="M12" s="2">
        <v>1</v>
      </c>
      <c r="N12">
        <f t="shared" si="0"/>
        <v>9</v>
      </c>
      <c r="O12">
        <f t="shared" si="1"/>
        <v>8</v>
      </c>
    </row>
    <row r="13" spans="1:15" ht="12.75">
      <c r="A13" s="2">
        <v>10</v>
      </c>
      <c r="B13" s="2">
        <v>9</v>
      </c>
      <c r="C13" s="5" t="s">
        <v>66</v>
      </c>
      <c r="E13" s="5" t="s">
        <v>67</v>
      </c>
      <c r="F13" s="6">
        <v>3</v>
      </c>
      <c r="G13" s="6">
        <v>2</v>
      </c>
      <c r="H13" s="6">
        <v>3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>
        <f t="shared" si="0"/>
        <v>8</v>
      </c>
      <c r="O13">
        <f t="shared" si="1"/>
        <v>8</v>
      </c>
    </row>
    <row r="14" spans="1:15" ht="12.75">
      <c r="A14" s="2">
        <v>11</v>
      </c>
      <c r="B14" s="2">
        <v>9</v>
      </c>
      <c r="C14" t="s">
        <v>11</v>
      </c>
      <c r="E14" t="s">
        <v>28</v>
      </c>
      <c r="F14" s="2">
        <v>3</v>
      </c>
      <c r="G14" s="2">
        <v>0</v>
      </c>
      <c r="H14" s="2">
        <v>0</v>
      </c>
      <c r="I14" s="2">
        <v>1</v>
      </c>
      <c r="J14" s="2">
        <v>3</v>
      </c>
      <c r="K14" s="2">
        <v>0</v>
      </c>
      <c r="L14" s="2">
        <v>0</v>
      </c>
      <c r="M14" s="2">
        <v>0</v>
      </c>
      <c r="N14">
        <f t="shared" si="0"/>
        <v>7</v>
      </c>
      <c r="O14">
        <f t="shared" si="1"/>
        <v>7</v>
      </c>
    </row>
    <row r="15" spans="1:15" ht="12.75">
      <c r="A15" s="2">
        <v>12</v>
      </c>
      <c r="B15" s="4">
        <v>9</v>
      </c>
      <c r="C15" s="3" t="s">
        <v>11</v>
      </c>
      <c r="D15" s="4"/>
      <c r="E15" s="3" t="s">
        <v>42</v>
      </c>
      <c r="F15" s="4">
        <v>2</v>
      </c>
      <c r="G15" s="4">
        <v>0</v>
      </c>
      <c r="H15" s="4">
        <v>0</v>
      </c>
      <c r="I15" s="4">
        <v>0</v>
      </c>
      <c r="J15" s="4">
        <v>5</v>
      </c>
      <c r="K15" s="4">
        <v>0</v>
      </c>
      <c r="L15" s="4">
        <v>0</v>
      </c>
      <c r="M15" s="4">
        <v>0</v>
      </c>
      <c r="N15">
        <f t="shared" si="0"/>
        <v>7</v>
      </c>
      <c r="O15">
        <f t="shared" si="1"/>
        <v>7</v>
      </c>
    </row>
    <row r="16" spans="1:15" ht="12.75">
      <c r="A16" s="2">
        <v>13</v>
      </c>
      <c r="B16" s="2">
        <v>9</v>
      </c>
      <c r="C16" t="s">
        <v>26</v>
      </c>
      <c r="D16" s="2" t="s">
        <v>9</v>
      </c>
      <c r="E16" t="s">
        <v>27</v>
      </c>
      <c r="F16" s="2">
        <v>3</v>
      </c>
      <c r="G16" s="2">
        <v>2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>
        <f t="shared" si="0"/>
        <v>7</v>
      </c>
      <c r="O16">
        <f t="shared" si="1"/>
        <v>7</v>
      </c>
    </row>
    <row r="17" spans="1:15" ht="12.75">
      <c r="A17" s="2">
        <v>14</v>
      </c>
      <c r="B17" s="2">
        <v>9</v>
      </c>
      <c r="C17" s="5">
        <v>41</v>
      </c>
      <c r="E17" s="5" t="s">
        <v>69</v>
      </c>
      <c r="F17" s="6">
        <v>1</v>
      </c>
      <c r="G17" s="6">
        <v>0</v>
      </c>
      <c r="H17" s="6">
        <v>0</v>
      </c>
      <c r="I17" s="6">
        <v>3</v>
      </c>
      <c r="J17" s="6">
        <v>0</v>
      </c>
      <c r="K17" s="6">
        <v>0</v>
      </c>
      <c r="L17" s="6">
        <v>0</v>
      </c>
      <c r="M17" s="6">
        <v>2</v>
      </c>
      <c r="N17">
        <f t="shared" si="0"/>
        <v>6</v>
      </c>
      <c r="O17">
        <f t="shared" si="1"/>
        <v>6</v>
      </c>
    </row>
    <row r="18" spans="1:15" ht="12.75">
      <c r="A18" s="2">
        <v>15</v>
      </c>
      <c r="B18" s="2">
        <v>9</v>
      </c>
      <c r="C18" s="5" t="s">
        <v>62</v>
      </c>
      <c r="E18" s="5" t="s">
        <v>68</v>
      </c>
      <c r="F18" s="6">
        <v>1</v>
      </c>
      <c r="G18" s="6">
        <v>0</v>
      </c>
      <c r="H18" s="6">
        <v>0</v>
      </c>
      <c r="I18" s="6">
        <v>2</v>
      </c>
      <c r="J18" s="6">
        <v>0</v>
      </c>
      <c r="K18" s="6">
        <v>0</v>
      </c>
      <c r="L18" s="6">
        <v>3</v>
      </c>
      <c r="M18" s="6">
        <v>0</v>
      </c>
      <c r="N18">
        <f t="shared" si="0"/>
        <v>6</v>
      </c>
      <c r="O18">
        <f t="shared" si="1"/>
        <v>6</v>
      </c>
    </row>
    <row r="19" spans="1:15" ht="12.75">
      <c r="A19" s="2">
        <v>16</v>
      </c>
      <c r="B19" s="2">
        <v>9</v>
      </c>
      <c r="C19" s="5" t="s">
        <v>70</v>
      </c>
      <c r="E19" s="5" t="s">
        <v>71</v>
      </c>
      <c r="F19" s="6">
        <v>3</v>
      </c>
      <c r="G19" s="6">
        <v>0</v>
      </c>
      <c r="H19" s="6">
        <v>0</v>
      </c>
      <c r="I19" s="6">
        <v>2</v>
      </c>
      <c r="J19" s="6">
        <v>0</v>
      </c>
      <c r="K19" s="6">
        <v>1</v>
      </c>
      <c r="L19" s="6">
        <v>0</v>
      </c>
      <c r="M19" s="6">
        <v>0</v>
      </c>
      <c r="N19">
        <f t="shared" si="0"/>
        <v>6</v>
      </c>
      <c r="O19">
        <f t="shared" si="1"/>
        <v>6</v>
      </c>
    </row>
    <row r="20" spans="1:15" ht="12.75">
      <c r="A20" s="2">
        <v>17</v>
      </c>
      <c r="B20" s="2">
        <v>9</v>
      </c>
      <c r="C20" s="5" t="s">
        <v>72</v>
      </c>
      <c r="D20" s="2" t="s">
        <v>9</v>
      </c>
      <c r="E20" s="5" t="s">
        <v>73</v>
      </c>
      <c r="F20" s="6">
        <v>3</v>
      </c>
      <c r="G20" s="6">
        <v>2</v>
      </c>
      <c r="H20" s="2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>
        <f t="shared" si="0"/>
        <v>5</v>
      </c>
      <c r="O20">
        <f t="shared" si="1"/>
        <v>5</v>
      </c>
    </row>
    <row r="21" spans="1:15" ht="12.75">
      <c r="A21" s="2">
        <v>18</v>
      </c>
      <c r="B21" s="2">
        <v>9</v>
      </c>
      <c r="C21" t="s">
        <v>17</v>
      </c>
      <c r="D21" s="2" t="s">
        <v>9</v>
      </c>
      <c r="E21" t="s">
        <v>18</v>
      </c>
      <c r="F21" s="2">
        <v>0</v>
      </c>
      <c r="G21" s="2">
        <v>2</v>
      </c>
      <c r="H21" s="2">
        <v>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>
        <f t="shared" si="0"/>
        <v>5</v>
      </c>
      <c r="O21">
        <f t="shared" si="1"/>
        <v>5</v>
      </c>
    </row>
    <row r="22" spans="1:15" ht="12.75">
      <c r="A22" s="2">
        <v>19</v>
      </c>
      <c r="B22" s="2">
        <v>9</v>
      </c>
      <c r="C22" t="s">
        <v>23</v>
      </c>
      <c r="E22" t="s">
        <v>24</v>
      </c>
      <c r="F22" s="2">
        <v>2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>
        <f t="shared" si="0"/>
        <v>5</v>
      </c>
      <c r="O22">
        <f t="shared" si="1"/>
        <v>5</v>
      </c>
    </row>
    <row r="23" spans="1:15" ht="12.75">
      <c r="A23" s="2">
        <v>20</v>
      </c>
      <c r="B23" s="4">
        <v>9</v>
      </c>
      <c r="C23" s="3" t="s">
        <v>11</v>
      </c>
      <c r="E23" s="3" t="s">
        <v>61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2</v>
      </c>
      <c r="N23">
        <f t="shared" si="0"/>
        <v>5</v>
      </c>
      <c r="O23">
        <f t="shared" si="1"/>
        <v>5</v>
      </c>
    </row>
    <row r="24" spans="1:15" ht="12.75">
      <c r="A24" s="2">
        <v>21</v>
      </c>
      <c r="B24" s="2">
        <v>9</v>
      </c>
      <c r="C24" s="5">
        <v>43</v>
      </c>
      <c r="E24" s="5" t="s">
        <v>75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4</v>
      </c>
      <c r="L24" s="6">
        <v>0</v>
      </c>
      <c r="M24" s="6">
        <v>0</v>
      </c>
      <c r="N24">
        <f t="shared" si="0"/>
        <v>5</v>
      </c>
      <c r="O24">
        <f t="shared" si="1"/>
        <v>5</v>
      </c>
    </row>
    <row r="25" spans="1:15" ht="12.75">
      <c r="A25" s="2">
        <v>22</v>
      </c>
      <c r="B25" s="2">
        <v>9</v>
      </c>
      <c r="C25" s="5">
        <v>41</v>
      </c>
      <c r="E25" s="5" t="s">
        <v>76</v>
      </c>
      <c r="F25" s="6">
        <v>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>
        <f t="shared" si="0"/>
        <v>4</v>
      </c>
      <c r="O25">
        <f t="shared" si="1"/>
        <v>4</v>
      </c>
    </row>
    <row r="26" spans="1:15" ht="12.75">
      <c r="A26" s="2">
        <v>23</v>
      </c>
      <c r="B26" s="4">
        <v>9</v>
      </c>
      <c r="C26" s="3" t="s">
        <v>11</v>
      </c>
      <c r="E26" s="3" t="s">
        <v>56</v>
      </c>
      <c r="F26" s="2">
        <v>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>
        <f t="shared" si="0"/>
        <v>4</v>
      </c>
      <c r="O26">
        <f t="shared" si="1"/>
        <v>4</v>
      </c>
    </row>
    <row r="27" spans="1:15" ht="12.75">
      <c r="A27" s="2">
        <v>24</v>
      </c>
      <c r="B27" s="4">
        <v>9</v>
      </c>
      <c r="C27" s="3" t="s">
        <v>31</v>
      </c>
      <c r="D27" s="4"/>
      <c r="E27" s="3" t="s">
        <v>10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2">
        <v>2</v>
      </c>
      <c r="M27" s="2">
        <v>1</v>
      </c>
      <c r="N27">
        <f t="shared" si="0"/>
        <v>4</v>
      </c>
      <c r="O27">
        <f t="shared" si="1"/>
        <v>4</v>
      </c>
    </row>
    <row r="28" spans="1:15" ht="12.75">
      <c r="A28" s="2">
        <v>25</v>
      </c>
      <c r="B28" s="2">
        <v>9</v>
      </c>
      <c r="C28" t="s">
        <v>19</v>
      </c>
      <c r="E28" t="s">
        <v>20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2</v>
      </c>
      <c r="L28" s="2">
        <v>1</v>
      </c>
      <c r="M28" s="2">
        <v>0</v>
      </c>
      <c r="N28">
        <f t="shared" si="0"/>
        <v>4</v>
      </c>
      <c r="O28">
        <f t="shared" si="1"/>
        <v>4</v>
      </c>
    </row>
    <row r="29" spans="1:15" ht="12.75">
      <c r="A29" s="2">
        <v>26</v>
      </c>
      <c r="B29" s="4">
        <v>9</v>
      </c>
      <c r="C29" s="3" t="s">
        <v>11</v>
      </c>
      <c r="E29" s="3" t="s">
        <v>58</v>
      </c>
      <c r="F29" s="4">
        <v>2</v>
      </c>
      <c r="G29" s="2">
        <v>0</v>
      </c>
      <c r="H29" s="2">
        <v>0</v>
      </c>
      <c r="I29" s="2">
        <v>1</v>
      </c>
      <c r="J29" s="4">
        <v>0</v>
      </c>
      <c r="K29" s="4">
        <v>0</v>
      </c>
      <c r="L29" s="4">
        <v>0</v>
      </c>
      <c r="M29" s="4">
        <v>0</v>
      </c>
      <c r="N29">
        <f t="shared" si="0"/>
        <v>3</v>
      </c>
      <c r="O29">
        <f t="shared" si="1"/>
        <v>3</v>
      </c>
    </row>
    <row r="30" spans="1:15" ht="12.75">
      <c r="A30" s="2">
        <v>27</v>
      </c>
      <c r="B30" s="2">
        <v>9</v>
      </c>
      <c r="C30" s="5">
        <v>201</v>
      </c>
      <c r="E30" s="5" t="s">
        <v>77</v>
      </c>
      <c r="F30" s="6">
        <v>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>
        <f t="shared" si="0"/>
        <v>3</v>
      </c>
      <c r="O30">
        <f t="shared" si="1"/>
        <v>3</v>
      </c>
    </row>
    <row r="31" spans="1:15" ht="12.75">
      <c r="A31" s="2">
        <v>28</v>
      </c>
      <c r="B31" s="2">
        <v>9</v>
      </c>
      <c r="C31" s="3" t="s">
        <v>26</v>
      </c>
      <c r="E31" t="s">
        <v>30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>
        <f t="shared" si="0"/>
        <v>3</v>
      </c>
      <c r="O31">
        <f t="shared" si="1"/>
        <v>3</v>
      </c>
    </row>
    <row r="32" spans="1:15" ht="12.75">
      <c r="A32" s="2">
        <v>29</v>
      </c>
      <c r="B32" s="2">
        <v>9</v>
      </c>
      <c r="C32" s="5">
        <v>152</v>
      </c>
      <c r="D32"/>
      <c r="E32" s="5" t="s">
        <v>78</v>
      </c>
      <c r="F32" s="6">
        <v>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>
        <f t="shared" si="0"/>
        <v>3</v>
      </c>
      <c r="O32">
        <f t="shared" si="1"/>
        <v>3</v>
      </c>
    </row>
    <row r="33" spans="1:15" ht="12.75">
      <c r="A33" s="2">
        <v>30</v>
      </c>
      <c r="B33" s="2">
        <v>9</v>
      </c>
      <c r="C33" s="5">
        <v>41</v>
      </c>
      <c r="E33" s="5" t="s">
        <v>83</v>
      </c>
      <c r="F33" s="6">
        <v>0</v>
      </c>
      <c r="G33" s="6">
        <v>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</v>
      </c>
      <c r="N33">
        <f t="shared" si="0"/>
        <v>3</v>
      </c>
      <c r="O33">
        <f t="shared" si="1"/>
        <v>3</v>
      </c>
    </row>
    <row r="34" spans="1:15" ht="12.75">
      <c r="A34" s="2">
        <v>31</v>
      </c>
      <c r="B34" s="2">
        <v>9</v>
      </c>
      <c r="C34" s="5" t="s">
        <v>62</v>
      </c>
      <c r="E34" s="5" t="s">
        <v>87</v>
      </c>
      <c r="F34" s="6">
        <v>0</v>
      </c>
      <c r="G34" s="6">
        <v>0</v>
      </c>
      <c r="H34" s="6">
        <v>0</v>
      </c>
      <c r="I34" s="6">
        <v>2</v>
      </c>
      <c r="J34" s="6">
        <v>0</v>
      </c>
      <c r="K34" s="6">
        <v>0</v>
      </c>
      <c r="L34" s="6">
        <v>0</v>
      </c>
      <c r="M34" s="6">
        <v>1</v>
      </c>
      <c r="N34">
        <f t="shared" si="0"/>
        <v>3</v>
      </c>
      <c r="O34">
        <f t="shared" si="1"/>
        <v>3</v>
      </c>
    </row>
    <row r="35" spans="1:15" ht="12.75">
      <c r="A35" s="2">
        <v>32</v>
      </c>
      <c r="B35" s="2">
        <v>9</v>
      </c>
      <c r="C35" s="5" t="s">
        <v>62</v>
      </c>
      <c r="E35" s="5" t="s">
        <v>80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3</v>
      </c>
      <c r="L35" s="6">
        <v>0</v>
      </c>
      <c r="M35" s="6">
        <v>0</v>
      </c>
      <c r="N35">
        <f t="shared" si="0"/>
        <v>3</v>
      </c>
      <c r="O35">
        <f t="shared" si="1"/>
        <v>3</v>
      </c>
    </row>
    <row r="36" spans="1:15" ht="12.75">
      <c r="A36" s="2">
        <v>33</v>
      </c>
      <c r="B36" s="4">
        <v>9</v>
      </c>
      <c r="C36" s="3" t="s">
        <v>11</v>
      </c>
      <c r="E36" s="3" t="s">
        <v>8</v>
      </c>
      <c r="F36" s="2">
        <v>0</v>
      </c>
      <c r="G36" s="2">
        <v>2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>
        <f aca="true" t="shared" si="2" ref="N36:N67">SUM(F36:M36)</f>
        <v>3</v>
      </c>
      <c r="O36">
        <f aca="true" t="shared" si="3" ref="O36:O67">MAX(MAX((F36+G36+H36+I36),(F36+G36+H36+J36),(F36+G36+H36+K36),(F36+G36+H36+L36),(F36+I36+J36),(F36+I36+K36),(F36+I36+L36),(F36+J36+K36),(F36+J36+L36),(F36+K36+L36),(G36+H36+I36+J36),(G36+H36+J36+K36),(G36+H36+K36+L36),(I36+J36+K36),(I36+K36+L36),(J36+K36+L36),(F36+G36+H36+M36),(M36+G36+H36+I36),(M36+G36+H36+J36),(M36+G36+H36+K36),(M36+G36+H36+L36),(M36+I36+J36),(M36+I36+K36),(M36+I36+L36),(M36+J36+K36),(M36+J36+L36),(M36+K36+L36)),MAX((M36+F36+I36),(M36+F36+J36),(M36+F36+K36),(M36+F36+L36),(G36+H36+I36+K36),(G36+H36+I36+L36),(G36+H36+J36+L36),(I36+J36+L36)))</f>
        <v>3</v>
      </c>
    </row>
    <row r="37" spans="1:15" ht="12.75">
      <c r="A37" s="2">
        <v>34</v>
      </c>
      <c r="B37" s="2">
        <v>9</v>
      </c>
      <c r="C37" s="5">
        <v>133</v>
      </c>
      <c r="E37" s="5" t="s">
        <v>85</v>
      </c>
      <c r="F37" s="6">
        <v>3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>
        <f t="shared" si="2"/>
        <v>3</v>
      </c>
      <c r="O37">
        <f t="shared" si="3"/>
        <v>3</v>
      </c>
    </row>
    <row r="38" spans="1:15" ht="12.75">
      <c r="A38" s="2">
        <v>35</v>
      </c>
      <c r="B38" s="2">
        <v>9</v>
      </c>
      <c r="C38" s="5" t="s">
        <v>70</v>
      </c>
      <c r="E38" s="5" t="s">
        <v>81</v>
      </c>
      <c r="F38" s="6">
        <v>3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>
        <f t="shared" si="2"/>
        <v>3</v>
      </c>
      <c r="O38">
        <f t="shared" si="3"/>
        <v>3</v>
      </c>
    </row>
    <row r="39" spans="1:15" ht="12.75">
      <c r="A39" s="2">
        <v>36</v>
      </c>
      <c r="B39" s="2">
        <v>9</v>
      </c>
      <c r="C39" s="5">
        <v>164</v>
      </c>
      <c r="E39" s="5" t="s">
        <v>82</v>
      </c>
      <c r="F39" s="6">
        <v>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>
        <f t="shared" si="2"/>
        <v>3</v>
      </c>
      <c r="O39">
        <f t="shared" si="3"/>
        <v>3</v>
      </c>
    </row>
    <row r="40" spans="1:15" ht="12.75">
      <c r="A40" s="2">
        <v>37</v>
      </c>
      <c r="B40" s="2">
        <v>9</v>
      </c>
      <c r="C40" s="5" t="s">
        <v>70</v>
      </c>
      <c r="E40" s="5" t="s">
        <v>74</v>
      </c>
      <c r="F40" s="6">
        <v>0</v>
      </c>
      <c r="G40" s="6">
        <v>0</v>
      </c>
      <c r="H40" s="6">
        <v>0</v>
      </c>
      <c r="I40" s="6">
        <v>0</v>
      </c>
      <c r="J40" s="6">
        <v>3</v>
      </c>
      <c r="K40" s="6">
        <v>0</v>
      </c>
      <c r="L40" s="6">
        <v>0</v>
      </c>
      <c r="M40" s="6">
        <v>0</v>
      </c>
      <c r="N40">
        <f t="shared" si="2"/>
        <v>3</v>
      </c>
      <c r="O40">
        <f t="shared" si="3"/>
        <v>3</v>
      </c>
    </row>
    <row r="41" spans="1:15" ht="12.75">
      <c r="A41" s="2">
        <v>38</v>
      </c>
      <c r="B41" s="4">
        <v>9</v>
      </c>
      <c r="C41" s="3" t="s">
        <v>11</v>
      </c>
      <c r="E41" s="3" t="s">
        <v>50</v>
      </c>
      <c r="F41" s="2">
        <v>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>
        <f t="shared" si="2"/>
        <v>3</v>
      </c>
      <c r="O41">
        <f t="shared" si="3"/>
        <v>3</v>
      </c>
    </row>
    <row r="42" spans="1:15" ht="12.75">
      <c r="A42" s="2">
        <v>39</v>
      </c>
      <c r="B42" s="4">
        <v>9</v>
      </c>
      <c r="C42" s="3" t="s">
        <v>38</v>
      </c>
      <c r="D42" s="4"/>
      <c r="E42" s="3" t="s">
        <v>39</v>
      </c>
      <c r="F42" s="4">
        <v>2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2">
        <v>0</v>
      </c>
      <c r="N42">
        <f t="shared" si="2"/>
        <v>3</v>
      </c>
      <c r="O42">
        <f t="shared" si="3"/>
        <v>3</v>
      </c>
    </row>
    <row r="43" spans="1:15" ht="12.75">
      <c r="A43" s="2">
        <v>40</v>
      </c>
      <c r="B43" s="2">
        <v>9</v>
      </c>
      <c r="C43" s="5">
        <v>41</v>
      </c>
      <c r="E43" s="5" t="s">
        <v>123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2</v>
      </c>
      <c r="M43" s="6">
        <v>0</v>
      </c>
      <c r="N43">
        <f t="shared" si="2"/>
        <v>2</v>
      </c>
      <c r="O43">
        <f t="shared" si="3"/>
        <v>2</v>
      </c>
    </row>
    <row r="44" spans="1:15" ht="12.75">
      <c r="A44" s="2">
        <v>41</v>
      </c>
      <c r="B44" s="2">
        <v>9</v>
      </c>
      <c r="C44" s="5" t="s">
        <v>70</v>
      </c>
      <c r="E44" s="5" t="s">
        <v>93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</v>
      </c>
      <c r="L44" s="6">
        <v>0</v>
      </c>
      <c r="M44" s="6">
        <v>0</v>
      </c>
      <c r="N44">
        <f t="shared" si="2"/>
        <v>2</v>
      </c>
      <c r="O44">
        <f t="shared" si="3"/>
        <v>2</v>
      </c>
    </row>
    <row r="45" spans="1:15" ht="12.75">
      <c r="A45" s="2">
        <v>42</v>
      </c>
      <c r="B45" s="2">
        <v>9</v>
      </c>
      <c r="C45" s="5">
        <v>41</v>
      </c>
      <c r="E45" s="5" t="s">
        <v>84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2</v>
      </c>
      <c r="M45" s="6">
        <v>0</v>
      </c>
      <c r="N45">
        <f t="shared" si="2"/>
        <v>2</v>
      </c>
      <c r="O45">
        <f t="shared" si="3"/>
        <v>2</v>
      </c>
    </row>
    <row r="46" spans="1:15" ht="12.75">
      <c r="A46" s="2">
        <v>43</v>
      </c>
      <c r="B46" s="2">
        <v>9</v>
      </c>
      <c r="C46" s="5">
        <v>132</v>
      </c>
      <c r="E46" s="5" t="s">
        <v>96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1</v>
      </c>
      <c r="M46" s="6">
        <v>0</v>
      </c>
      <c r="N46">
        <f t="shared" si="2"/>
        <v>2</v>
      </c>
      <c r="O46">
        <f t="shared" si="3"/>
        <v>2</v>
      </c>
    </row>
    <row r="47" spans="1:15" ht="12.75">
      <c r="A47" s="2">
        <v>44</v>
      </c>
      <c r="B47" s="2">
        <v>9</v>
      </c>
      <c r="C47" s="5">
        <v>212</v>
      </c>
      <c r="E47" s="5" t="s">
        <v>111</v>
      </c>
      <c r="F47" s="6">
        <v>0</v>
      </c>
      <c r="G47" s="6">
        <v>0</v>
      </c>
      <c r="H47" s="6">
        <v>0</v>
      </c>
      <c r="I47" s="6">
        <v>2</v>
      </c>
      <c r="J47" s="6">
        <v>0</v>
      </c>
      <c r="K47" s="6">
        <v>0</v>
      </c>
      <c r="L47" s="6">
        <v>0</v>
      </c>
      <c r="M47" s="6">
        <v>0</v>
      </c>
      <c r="N47">
        <f t="shared" si="2"/>
        <v>2</v>
      </c>
      <c r="O47">
        <f t="shared" si="3"/>
        <v>2</v>
      </c>
    </row>
    <row r="48" spans="1:15" ht="12.75">
      <c r="A48" s="2">
        <v>45</v>
      </c>
      <c r="B48" s="2">
        <v>9</v>
      </c>
      <c r="C48" s="5">
        <v>9</v>
      </c>
      <c r="E48" s="5" t="s">
        <v>86</v>
      </c>
      <c r="F48" s="6">
        <v>2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>
        <f t="shared" si="2"/>
        <v>2</v>
      </c>
      <c r="O48">
        <f t="shared" si="3"/>
        <v>2</v>
      </c>
    </row>
    <row r="49" spans="1:15" ht="12.75">
      <c r="A49" s="2">
        <v>46</v>
      </c>
      <c r="B49" s="4">
        <v>9</v>
      </c>
      <c r="C49" s="3" t="s">
        <v>11</v>
      </c>
      <c r="E49" s="3" t="s">
        <v>53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1</v>
      </c>
      <c r="N49">
        <f t="shared" si="2"/>
        <v>2</v>
      </c>
      <c r="O49">
        <f t="shared" si="3"/>
        <v>2</v>
      </c>
    </row>
    <row r="50" spans="1:15" ht="12.75">
      <c r="A50" s="2">
        <v>47</v>
      </c>
      <c r="B50" s="2">
        <v>9</v>
      </c>
      <c r="C50" s="5" t="s">
        <v>72</v>
      </c>
      <c r="D50" s="2" t="s">
        <v>9</v>
      </c>
      <c r="E50" s="5" t="s">
        <v>88</v>
      </c>
      <c r="F50" s="6">
        <v>0</v>
      </c>
      <c r="G50" s="6">
        <v>2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>
        <f t="shared" si="2"/>
        <v>2</v>
      </c>
      <c r="O50">
        <f t="shared" si="3"/>
        <v>2</v>
      </c>
    </row>
    <row r="51" spans="1:15" ht="12.75">
      <c r="A51" s="2">
        <v>48</v>
      </c>
      <c r="B51" s="2">
        <v>9</v>
      </c>
      <c r="C51" s="5" t="s">
        <v>89</v>
      </c>
      <c r="E51" s="5" t="s">
        <v>90</v>
      </c>
      <c r="F51" s="6">
        <v>0</v>
      </c>
      <c r="G51" s="6">
        <v>2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>
        <f t="shared" si="2"/>
        <v>2</v>
      </c>
      <c r="O51">
        <f t="shared" si="3"/>
        <v>2</v>
      </c>
    </row>
    <row r="52" spans="1:15" ht="12.75">
      <c r="A52" s="2">
        <v>49</v>
      </c>
      <c r="B52" s="4">
        <v>9</v>
      </c>
      <c r="C52" s="3" t="s">
        <v>32</v>
      </c>
      <c r="D52" s="4"/>
      <c r="E52" s="3" t="s">
        <v>33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2">
        <v>1</v>
      </c>
      <c r="N52">
        <f t="shared" si="2"/>
        <v>2</v>
      </c>
      <c r="O52">
        <f t="shared" si="3"/>
        <v>2</v>
      </c>
    </row>
    <row r="53" spans="1:15" ht="12.75">
      <c r="A53" s="2">
        <v>50</v>
      </c>
      <c r="B53" s="2">
        <v>9</v>
      </c>
      <c r="C53" t="s">
        <v>11</v>
      </c>
      <c r="E53" t="s">
        <v>6</v>
      </c>
      <c r="F53" s="2">
        <v>1</v>
      </c>
      <c r="G53" s="4">
        <v>0</v>
      </c>
      <c r="H53" s="4">
        <v>0</v>
      </c>
      <c r="I53" s="4">
        <v>0</v>
      </c>
      <c r="J53" s="2">
        <v>0</v>
      </c>
      <c r="K53" s="4">
        <v>0</v>
      </c>
      <c r="L53" s="2">
        <v>0</v>
      </c>
      <c r="M53" s="2">
        <v>0.5</v>
      </c>
      <c r="N53">
        <f t="shared" si="2"/>
        <v>1.5</v>
      </c>
      <c r="O53">
        <f t="shared" si="3"/>
        <v>1.5</v>
      </c>
    </row>
    <row r="54" spans="1:15" ht="12.75">
      <c r="A54" s="2">
        <v>51</v>
      </c>
      <c r="B54" s="2">
        <v>9</v>
      </c>
      <c r="C54" s="5">
        <v>177</v>
      </c>
      <c r="E54" s="5" t="s">
        <v>92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0.5</v>
      </c>
      <c r="M54" s="6">
        <v>0</v>
      </c>
      <c r="N54">
        <f t="shared" si="2"/>
        <v>1.5</v>
      </c>
      <c r="O54">
        <f t="shared" si="3"/>
        <v>1.5</v>
      </c>
    </row>
    <row r="55" spans="1:15" ht="12.75">
      <c r="A55" s="2">
        <v>52</v>
      </c>
      <c r="B55" s="4">
        <v>9</v>
      </c>
      <c r="C55" s="3" t="s">
        <v>51</v>
      </c>
      <c r="D55" s="2" t="s">
        <v>9</v>
      </c>
      <c r="E55" s="3" t="s">
        <v>52</v>
      </c>
      <c r="F55" s="2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2">
        <v>1</v>
      </c>
      <c r="M55" s="2">
        <v>0</v>
      </c>
      <c r="N55">
        <f t="shared" si="2"/>
        <v>1</v>
      </c>
      <c r="O55">
        <f t="shared" si="3"/>
        <v>1</v>
      </c>
    </row>
    <row r="56" spans="1:15" ht="12.75">
      <c r="A56" s="2">
        <v>53</v>
      </c>
      <c r="B56" s="4">
        <v>9</v>
      </c>
      <c r="C56" s="3" t="s">
        <v>11</v>
      </c>
      <c r="D56" s="4"/>
      <c r="E56" s="3" t="s">
        <v>7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2">
        <v>0</v>
      </c>
      <c r="N56">
        <f t="shared" si="2"/>
        <v>1</v>
      </c>
      <c r="O56">
        <f t="shared" si="3"/>
        <v>1</v>
      </c>
    </row>
    <row r="57" spans="1:15" ht="12.75">
      <c r="A57" s="2">
        <v>54</v>
      </c>
      <c r="B57" s="2">
        <v>9</v>
      </c>
      <c r="C57" s="5" t="s">
        <v>94</v>
      </c>
      <c r="E57" s="5" t="s">
        <v>95</v>
      </c>
      <c r="F57" s="6">
        <v>0</v>
      </c>
      <c r="G57" s="6">
        <v>0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6">
        <v>0</v>
      </c>
      <c r="N57">
        <f t="shared" si="2"/>
        <v>1</v>
      </c>
      <c r="O57">
        <f t="shared" si="3"/>
        <v>1</v>
      </c>
    </row>
    <row r="58" spans="1:15" ht="12.75">
      <c r="A58" s="2">
        <v>55</v>
      </c>
      <c r="B58" s="4">
        <v>9</v>
      </c>
      <c r="C58" s="3" t="s">
        <v>45</v>
      </c>
      <c r="D58" s="4"/>
      <c r="E58" s="3" t="s">
        <v>46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>
        <f t="shared" si="2"/>
        <v>1</v>
      </c>
      <c r="O58">
        <f t="shared" si="3"/>
        <v>1</v>
      </c>
    </row>
    <row r="59" spans="1:15" ht="12.75">
      <c r="A59" s="2">
        <v>56</v>
      </c>
      <c r="B59" s="2">
        <v>9</v>
      </c>
      <c r="C59" s="5">
        <v>122</v>
      </c>
      <c r="E59" s="5" t="s">
        <v>79</v>
      </c>
      <c r="F59" s="6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>
        <f t="shared" si="2"/>
        <v>1</v>
      </c>
      <c r="O59">
        <f t="shared" si="3"/>
        <v>1</v>
      </c>
    </row>
    <row r="60" spans="1:15" ht="12.75">
      <c r="A60" s="2">
        <v>57</v>
      </c>
      <c r="B60" s="2">
        <v>9</v>
      </c>
      <c r="C60" s="5">
        <v>53</v>
      </c>
      <c r="E60" s="5" t="s">
        <v>91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</v>
      </c>
      <c r="N60">
        <f t="shared" si="2"/>
        <v>1</v>
      </c>
      <c r="O60">
        <f t="shared" si="3"/>
        <v>1</v>
      </c>
    </row>
    <row r="61" spans="1:15" ht="12.75">
      <c r="A61" s="2">
        <v>58</v>
      </c>
      <c r="B61" s="4">
        <v>9</v>
      </c>
      <c r="C61" s="3" t="s">
        <v>17</v>
      </c>
      <c r="E61" s="3" t="s">
        <v>49</v>
      </c>
      <c r="F61" s="4">
        <v>0</v>
      </c>
      <c r="G61" s="2">
        <v>0</v>
      </c>
      <c r="H61" s="2">
        <v>0</v>
      </c>
      <c r="I61" s="2">
        <v>1</v>
      </c>
      <c r="J61" s="4">
        <v>0</v>
      </c>
      <c r="K61" s="4">
        <v>0</v>
      </c>
      <c r="L61" s="4">
        <v>0</v>
      </c>
      <c r="M61" s="4">
        <v>0</v>
      </c>
      <c r="N61">
        <f t="shared" si="2"/>
        <v>1</v>
      </c>
      <c r="O61">
        <f t="shared" si="3"/>
        <v>1</v>
      </c>
    </row>
    <row r="62" spans="1:15" ht="12.75">
      <c r="A62" s="2">
        <v>59</v>
      </c>
      <c r="B62" s="2">
        <v>9</v>
      </c>
      <c r="C62" s="5">
        <v>212</v>
      </c>
      <c r="E62" s="5" t="s">
        <v>100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  <c r="M62" s="6">
        <v>0</v>
      </c>
      <c r="N62">
        <f t="shared" si="2"/>
        <v>1</v>
      </c>
      <c r="O62">
        <f t="shared" si="3"/>
        <v>1</v>
      </c>
    </row>
    <row r="63" spans="1:15" ht="12.75">
      <c r="A63" s="2">
        <v>60</v>
      </c>
      <c r="B63" s="2">
        <v>9</v>
      </c>
      <c r="C63" s="5">
        <v>212</v>
      </c>
      <c r="E63" s="5" t="s">
        <v>101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</v>
      </c>
      <c r="M63" s="6">
        <v>0</v>
      </c>
      <c r="N63">
        <f t="shared" si="2"/>
        <v>1</v>
      </c>
      <c r="O63">
        <f t="shared" si="3"/>
        <v>1</v>
      </c>
    </row>
    <row r="64" spans="1:15" ht="12.75">
      <c r="A64" s="2">
        <v>61</v>
      </c>
      <c r="B64" s="4">
        <v>9</v>
      </c>
      <c r="C64" s="3" t="s">
        <v>34</v>
      </c>
      <c r="D64" s="4"/>
      <c r="E64" s="3" t="s">
        <v>35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>
        <f t="shared" si="2"/>
        <v>1</v>
      </c>
      <c r="O64">
        <f t="shared" si="3"/>
        <v>1</v>
      </c>
    </row>
    <row r="65" spans="1:15" ht="12.75">
      <c r="A65" s="2">
        <v>62</v>
      </c>
      <c r="B65" s="4">
        <v>9</v>
      </c>
      <c r="C65" s="3" t="s">
        <v>34</v>
      </c>
      <c r="D65" s="4" t="s">
        <v>9</v>
      </c>
      <c r="E65" s="3" t="s">
        <v>37</v>
      </c>
      <c r="F65" s="4">
        <v>0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>
        <f t="shared" si="2"/>
        <v>1</v>
      </c>
      <c r="O65">
        <f t="shared" si="3"/>
        <v>1</v>
      </c>
    </row>
    <row r="66" spans="1:15" ht="12.75">
      <c r="A66" s="2">
        <v>63</v>
      </c>
      <c r="B66" s="2">
        <v>9</v>
      </c>
      <c r="C66" t="s">
        <v>21</v>
      </c>
      <c r="E66" t="s">
        <v>22</v>
      </c>
      <c r="F66" s="2">
        <v>1</v>
      </c>
      <c r="G66" s="2">
        <v>0</v>
      </c>
      <c r="H66" s="2">
        <v>0</v>
      </c>
      <c r="I66" s="2">
        <v>0</v>
      </c>
      <c r="J66" s="4">
        <v>0</v>
      </c>
      <c r="K66" s="4">
        <v>0</v>
      </c>
      <c r="L66" s="4">
        <v>0</v>
      </c>
      <c r="M66" s="4">
        <v>0</v>
      </c>
      <c r="N66">
        <f t="shared" si="2"/>
        <v>1</v>
      </c>
      <c r="O66">
        <f t="shared" si="3"/>
        <v>1</v>
      </c>
    </row>
    <row r="67" spans="1:15" ht="12.75">
      <c r="A67" s="2">
        <v>64</v>
      </c>
      <c r="B67" s="2">
        <v>9</v>
      </c>
      <c r="C67" s="5" t="s">
        <v>89</v>
      </c>
      <c r="E67" s="5" t="s">
        <v>97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0</v>
      </c>
      <c r="L67" s="6">
        <v>0</v>
      </c>
      <c r="M67" s="6">
        <v>0</v>
      </c>
      <c r="N67">
        <f t="shared" si="2"/>
        <v>1</v>
      </c>
      <c r="O67">
        <f t="shared" si="3"/>
        <v>1</v>
      </c>
    </row>
    <row r="68" spans="1:15" ht="12.75">
      <c r="A68" s="2">
        <v>65</v>
      </c>
      <c r="B68" s="2">
        <v>9</v>
      </c>
      <c r="C68" s="5">
        <v>43</v>
      </c>
      <c r="E68" s="5" t="s">
        <v>102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1</v>
      </c>
      <c r="M68" s="6">
        <v>0</v>
      </c>
      <c r="N68">
        <f aca="true" t="shared" si="4" ref="N68:N92">SUM(F68:M68)</f>
        <v>1</v>
      </c>
      <c r="O68">
        <f aca="true" t="shared" si="5" ref="O68:O92">MAX(MAX((F68+G68+H68+I68),(F68+G68+H68+J68),(F68+G68+H68+K68),(F68+G68+H68+L68),(F68+I68+J68),(F68+I68+K68),(F68+I68+L68),(F68+J68+K68),(F68+J68+L68),(F68+K68+L68),(G68+H68+I68+J68),(G68+H68+J68+K68),(G68+H68+K68+L68),(I68+J68+K68),(I68+K68+L68),(J68+K68+L68),(F68+G68+H68+M68),(M68+G68+H68+I68),(M68+G68+H68+J68),(M68+G68+H68+K68),(M68+G68+H68+L68),(M68+I68+J68),(M68+I68+K68),(M68+I68+L68),(M68+J68+K68),(M68+J68+L68),(M68+K68+L68)),MAX((M68+F68+I68),(M68+F68+J68),(M68+F68+K68),(M68+F68+L68),(G68+H68+I68+K68),(G68+H68+I68+L68),(G68+H68+J68+L68),(I68+J68+L68)))</f>
        <v>1</v>
      </c>
    </row>
    <row r="69" spans="1:15" ht="12.75">
      <c r="A69" s="2">
        <v>66</v>
      </c>
      <c r="B69" s="2">
        <v>9</v>
      </c>
      <c r="C69" s="5">
        <v>41</v>
      </c>
      <c r="E69" s="5" t="s">
        <v>98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1</v>
      </c>
      <c r="N69">
        <f t="shared" si="4"/>
        <v>1</v>
      </c>
      <c r="O69">
        <f t="shared" si="5"/>
        <v>1</v>
      </c>
    </row>
    <row r="70" spans="1:15" ht="12.75">
      <c r="A70" s="2">
        <v>67</v>
      </c>
      <c r="B70" s="2">
        <v>9</v>
      </c>
      <c r="C70" s="5">
        <v>122</v>
      </c>
      <c r="E70" s="5" t="s">
        <v>103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</v>
      </c>
      <c r="M70" s="6">
        <v>0</v>
      </c>
      <c r="N70">
        <f t="shared" si="4"/>
        <v>1</v>
      </c>
      <c r="O70">
        <f t="shared" si="5"/>
        <v>1</v>
      </c>
    </row>
    <row r="71" spans="1:15" ht="12.75">
      <c r="A71" s="2">
        <v>68</v>
      </c>
      <c r="B71" s="2">
        <v>9</v>
      </c>
      <c r="C71" s="5" t="s">
        <v>70</v>
      </c>
      <c r="E71" s="5" t="s">
        <v>105</v>
      </c>
      <c r="F71" s="6">
        <v>0</v>
      </c>
      <c r="G71" s="6">
        <v>0</v>
      </c>
      <c r="H71" s="6">
        <v>0</v>
      </c>
      <c r="I71" s="6">
        <v>0</v>
      </c>
      <c r="J71" s="6">
        <v>0.5</v>
      </c>
      <c r="K71" s="6">
        <v>0</v>
      </c>
      <c r="L71" s="6">
        <v>0.5</v>
      </c>
      <c r="M71" s="6">
        <v>0</v>
      </c>
      <c r="N71">
        <f t="shared" si="4"/>
        <v>1</v>
      </c>
      <c r="O71">
        <f t="shared" si="5"/>
        <v>1</v>
      </c>
    </row>
    <row r="72" spans="1:15" ht="12.75">
      <c r="A72" s="2">
        <v>69</v>
      </c>
      <c r="B72" s="2">
        <v>9</v>
      </c>
      <c r="C72" s="5"/>
      <c r="E72" s="5" t="s">
        <v>106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1</v>
      </c>
      <c r="M72" s="6">
        <v>0</v>
      </c>
      <c r="N72">
        <f t="shared" si="4"/>
        <v>1</v>
      </c>
      <c r="O72">
        <f t="shared" si="5"/>
        <v>1</v>
      </c>
    </row>
    <row r="73" spans="1:15" ht="12.75">
      <c r="A73" s="2">
        <v>70</v>
      </c>
      <c r="B73" s="4">
        <v>9</v>
      </c>
      <c r="C73" s="3" t="s">
        <v>40</v>
      </c>
      <c r="D73" s="4"/>
      <c r="E73" s="3" t="s">
        <v>41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2">
        <v>1</v>
      </c>
      <c r="M73" s="2">
        <v>0</v>
      </c>
      <c r="N73">
        <f t="shared" si="4"/>
        <v>1</v>
      </c>
      <c r="O73">
        <f t="shared" si="5"/>
        <v>1</v>
      </c>
    </row>
    <row r="74" spans="1:15" ht="12.75">
      <c r="A74" s="2">
        <v>71</v>
      </c>
      <c r="B74" s="2">
        <v>9</v>
      </c>
      <c r="C74" s="5">
        <v>132</v>
      </c>
      <c r="E74" s="5" t="s">
        <v>107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  <c r="M74" s="6">
        <v>0</v>
      </c>
      <c r="N74">
        <f t="shared" si="4"/>
        <v>1</v>
      </c>
      <c r="O74">
        <f t="shared" si="5"/>
        <v>1</v>
      </c>
    </row>
    <row r="75" spans="1:15" ht="12.75">
      <c r="A75" s="2">
        <v>72</v>
      </c>
      <c r="B75" s="4">
        <v>9</v>
      </c>
      <c r="C75" s="3" t="s">
        <v>43</v>
      </c>
      <c r="D75" s="4"/>
      <c r="E75" s="3" t="s">
        <v>44</v>
      </c>
      <c r="F75" s="4">
        <v>0.5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>
        <f t="shared" si="4"/>
        <v>0.5</v>
      </c>
      <c r="O75">
        <f t="shared" si="5"/>
        <v>0.5</v>
      </c>
    </row>
    <row r="76" spans="1:15" ht="12.75">
      <c r="A76" s="2">
        <v>73</v>
      </c>
      <c r="B76" s="2">
        <v>9</v>
      </c>
      <c r="C76" s="5">
        <v>164</v>
      </c>
      <c r="E76" s="5" t="s">
        <v>99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0.5</v>
      </c>
      <c r="M76" s="6">
        <v>0</v>
      </c>
      <c r="N76">
        <f t="shared" si="4"/>
        <v>0.5</v>
      </c>
      <c r="O76">
        <f t="shared" si="5"/>
        <v>0.5</v>
      </c>
    </row>
    <row r="77" spans="1:15" ht="12.75">
      <c r="A77" s="2">
        <v>74</v>
      </c>
      <c r="B77" s="2">
        <v>9</v>
      </c>
      <c r="C77" t="s">
        <v>26</v>
      </c>
      <c r="E77" t="s">
        <v>29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4">
        <v>0</v>
      </c>
      <c r="L77" s="2">
        <v>0.5</v>
      </c>
      <c r="M77" s="4">
        <v>0</v>
      </c>
      <c r="N77">
        <f t="shared" si="4"/>
        <v>0.5</v>
      </c>
      <c r="O77">
        <f t="shared" si="5"/>
        <v>0.5</v>
      </c>
    </row>
    <row r="78" spans="1:15" ht="12.75">
      <c r="A78" s="2">
        <v>75</v>
      </c>
      <c r="B78" s="4">
        <v>9</v>
      </c>
      <c r="C78" s="3" t="s">
        <v>11</v>
      </c>
      <c r="D78" s="4"/>
      <c r="E78" s="3" t="s">
        <v>36</v>
      </c>
      <c r="F78" s="4">
        <v>0</v>
      </c>
      <c r="G78" s="4">
        <v>0</v>
      </c>
      <c r="H78" s="4">
        <v>0</v>
      </c>
      <c r="I78" s="4">
        <v>0.5</v>
      </c>
      <c r="J78" s="4">
        <v>0</v>
      </c>
      <c r="K78" s="4">
        <v>0</v>
      </c>
      <c r="L78" s="4">
        <v>0</v>
      </c>
      <c r="M78" s="4">
        <v>0</v>
      </c>
      <c r="N78">
        <f t="shared" si="4"/>
        <v>0.5</v>
      </c>
      <c r="O78">
        <f t="shared" si="5"/>
        <v>0.5</v>
      </c>
    </row>
    <row r="79" spans="1:15" ht="12.75">
      <c r="A79" s="2">
        <v>76</v>
      </c>
      <c r="B79" s="2">
        <v>9</v>
      </c>
      <c r="C79" s="5">
        <v>212</v>
      </c>
      <c r="E79" s="5" t="s">
        <v>109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>
        <f t="shared" si="4"/>
        <v>0</v>
      </c>
      <c r="O79">
        <f t="shared" si="5"/>
        <v>0</v>
      </c>
    </row>
    <row r="80" spans="1:15" ht="12.75">
      <c r="A80" s="2">
        <v>77</v>
      </c>
      <c r="B80" s="2">
        <v>9</v>
      </c>
      <c r="C80" s="5">
        <v>212</v>
      </c>
      <c r="E80" s="5" t="s">
        <v>110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>
        <f t="shared" si="4"/>
        <v>0</v>
      </c>
      <c r="O80">
        <f t="shared" si="5"/>
        <v>0</v>
      </c>
    </row>
    <row r="81" spans="1:15" ht="12.75">
      <c r="A81" s="2">
        <v>78</v>
      </c>
      <c r="B81" s="2">
        <v>9</v>
      </c>
      <c r="C81" s="5" t="s">
        <v>112</v>
      </c>
      <c r="E81" s="5" t="s">
        <v>113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>
        <f t="shared" si="4"/>
        <v>0</v>
      </c>
      <c r="O81">
        <f t="shared" si="5"/>
        <v>0</v>
      </c>
    </row>
    <row r="82" spans="1:15" ht="12.75">
      <c r="A82" s="2">
        <v>79</v>
      </c>
      <c r="B82" s="2">
        <v>9</v>
      </c>
      <c r="C82" s="5">
        <v>212</v>
      </c>
      <c r="E82" s="5" t="s">
        <v>114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>
        <f t="shared" si="4"/>
        <v>0</v>
      </c>
      <c r="O82">
        <f t="shared" si="5"/>
        <v>0</v>
      </c>
    </row>
    <row r="83" spans="1:15" ht="12.75">
      <c r="A83" s="2">
        <v>80</v>
      </c>
      <c r="B83" s="2">
        <v>9</v>
      </c>
      <c r="C83" s="5">
        <v>41</v>
      </c>
      <c r="E83" s="5" t="s">
        <v>115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>
        <f t="shared" si="4"/>
        <v>0</v>
      </c>
      <c r="O83">
        <f t="shared" si="5"/>
        <v>0</v>
      </c>
    </row>
    <row r="84" spans="1:15" ht="12.75">
      <c r="A84" s="2">
        <v>81</v>
      </c>
      <c r="B84" s="2">
        <v>9</v>
      </c>
      <c r="C84" s="5">
        <v>212</v>
      </c>
      <c r="E84" s="5" t="s">
        <v>116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>
        <f t="shared" si="4"/>
        <v>0</v>
      </c>
      <c r="O84">
        <f t="shared" si="5"/>
        <v>0</v>
      </c>
    </row>
    <row r="85" spans="1:15" ht="12.75">
      <c r="A85" s="2">
        <v>82</v>
      </c>
      <c r="B85" s="2">
        <v>9</v>
      </c>
      <c r="C85" s="5">
        <v>223</v>
      </c>
      <c r="E85" s="5" t="s">
        <v>104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>
        <f t="shared" si="4"/>
        <v>0</v>
      </c>
      <c r="O85">
        <f t="shared" si="5"/>
        <v>0</v>
      </c>
    </row>
    <row r="86" spans="1:15" ht="12.75">
      <c r="A86" s="2">
        <v>83</v>
      </c>
      <c r="B86" s="2">
        <v>9</v>
      </c>
      <c r="C86" s="5" t="s">
        <v>117</v>
      </c>
      <c r="E86" s="5" t="s">
        <v>118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>
        <f t="shared" si="4"/>
        <v>0</v>
      </c>
      <c r="O86">
        <f t="shared" si="5"/>
        <v>0</v>
      </c>
    </row>
    <row r="87" spans="1:15" ht="12.75">
      <c r="A87" s="2">
        <v>84</v>
      </c>
      <c r="B87" s="2">
        <v>9</v>
      </c>
      <c r="C87" s="5">
        <v>132</v>
      </c>
      <c r="E87" s="5" t="s">
        <v>119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>
        <f t="shared" si="4"/>
        <v>0</v>
      </c>
      <c r="O87">
        <f t="shared" si="5"/>
        <v>0</v>
      </c>
    </row>
    <row r="88" spans="1:15" ht="12.75">
      <c r="A88" s="2">
        <v>85</v>
      </c>
      <c r="B88" s="2">
        <v>9</v>
      </c>
      <c r="C88" s="5">
        <v>212</v>
      </c>
      <c r="E88" s="5" t="s">
        <v>120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>
        <f t="shared" si="4"/>
        <v>0</v>
      </c>
      <c r="O88">
        <f t="shared" si="5"/>
        <v>0</v>
      </c>
    </row>
    <row r="89" spans="1:15" ht="12.75">
      <c r="A89" s="2">
        <v>86</v>
      </c>
      <c r="B89" s="2">
        <v>9</v>
      </c>
      <c r="C89" s="5">
        <v>212</v>
      </c>
      <c r="E89" s="5" t="s">
        <v>121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>
        <f t="shared" si="4"/>
        <v>0</v>
      </c>
      <c r="O89">
        <f t="shared" si="5"/>
        <v>0</v>
      </c>
    </row>
    <row r="90" spans="1:15" ht="12.75">
      <c r="A90" s="2">
        <v>87</v>
      </c>
      <c r="B90" s="2">
        <v>9</v>
      </c>
      <c r="C90" s="5">
        <v>132</v>
      </c>
      <c r="E90" s="5" t="s">
        <v>122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>
        <f t="shared" si="4"/>
        <v>0</v>
      </c>
      <c r="O90">
        <f t="shared" si="5"/>
        <v>0</v>
      </c>
    </row>
    <row r="91" spans="1:15" ht="12.75">
      <c r="A91" s="2">
        <v>88</v>
      </c>
      <c r="B91" s="4">
        <v>9</v>
      </c>
      <c r="C91" s="3" t="s">
        <v>11</v>
      </c>
      <c r="D91" s="4"/>
      <c r="E91" s="3" t="s">
        <v>47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>
        <f t="shared" si="4"/>
        <v>0</v>
      </c>
      <c r="O91">
        <f t="shared" si="5"/>
        <v>0</v>
      </c>
    </row>
    <row r="92" spans="1:15" ht="12.75">
      <c r="A92" s="2">
        <v>89</v>
      </c>
      <c r="B92" s="2">
        <v>9</v>
      </c>
      <c r="C92" s="5">
        <v>223</v>
      </c>
      <c r="E92" s="5" t="s">
        <v>108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>
        <f t="shared" si="4"/>
        <v>0</v>
      </c>
      <c r="O92">
        <f t="shared" si="5"/>
        <v>0</v>
      </c>
    </row>
  </sheetData>
  <sheetProtection/>
  <mergeCells count="3">
    <mergeCell ref="A1:M1"/>
    <mergeCell ref="A2:E2"/>
    <mergeCell ref="F2:M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</cp:lastModifiedBy>
  <dcterms:created xsi:type="dcterms:W3CDTF">2008-10-27T08:14:44Z</dcterms:created>
  <dcterms:modified xsi:type="dcterms:W3CDTF">2023-05-04T13:40:09Z</dcterms:modified>
  <cp:category/>
  <cp:version/>
  <cp:contentType/>
  <cp:contentStatus/>
</cp:coreProperties>
</file>