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9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<sst xmlns="http://schemas.openxmlformats.org/spreadsheetml/2006/main" count="175" uniqueCount="103">
  <si>
    <t>№</t>
  </si>
  <si>
    <t>Класс</t>
  </si>
  <si>
    <t>Школа</t>
  </si>
  <si>
    <t>ЮНИ/Олм</t>
  </si>
  <si>
    <t>ФИО</t>
  </si>
  <si>
    <t>∑</t>
  </si>
  <si>
    <t>Результат</t>
  </si>
  <si>
    <t>1(3)</t>
  </si>
  <si>
    <t>9' В</t>
  </si>
  <si>
    <t>9'</t>
  </si>
  <si>
    <t>гор.</t>
  </si>
  <si>
    <t>9' А</t>
  </si>
  <si>
    <t>Оробей Олег Игоревич</t>
  </si>
  <si>
    <t>9' Б</t>
  </si>
  <si>
    <t>Сырокваш Дмитрий Алексеевич</t>
  </si>
  <si>
    <t>Белобоков Павел Андреевич</t>
  </si>
  <si>
    <t>Евтухович Александр Николаевич</t>
  </si>
  <si>
    <t>Бабахин Евгений Сергеевич</t>
  </si>
  <si>
    <t>Бурая Ксения Игоревна</t>
  </si>
  <si>
    <t>Тропников Юрий Константинович</t>
  </si>
  <si>
    <t>Валицкий Богдан Викторович</t>
  </si>
  <si>
    <t>Карсюк Вероника Николаевна</t>
  </si>
  <si>
    <t>Акулич Тимофей Валентинович</t>
  </si>
  <si>
    <t>Пезик Анастасия Георгиевна</t>
  </si>
  <si>
    <t xml:space="preserve">9' </t>
  </si>
  <si>
    <t>Стрелков Иван Александрович</t>
  </si>
  <si>
    <t>Некрашевич Александр Дмитриевич</t>
  </si>
  <si>
    <t>30 Турнир Городов</t>
  </si>
  <si>
    <t>Рябцев Юрий Валерьевич</t>
  </si>
  <si>
    <t>Мельник Михаил Валерьевич</t>
  </si>
  <si>
    <t>Тумель Юрий Николаевич</t>
  </si>
  <si>
    <t>Кривицкий Павел Петрович</t>
  </si>
  <si>
    <t>8 г.Жодино</t>
  </si>
  <si>
    <t>Дегтярь Елена Андреевна</t>
  </si>
  <si>
    <t>4(5)</t>
  </si>
  <si>
    <t>2а(2)</t>
  </si>
  <si>
    <t>2б(3)</t>
  </si>
  <si>
    <t>3(5)</t>
  </si>
  <si>
    <t>5(6)</t>
  </si>
  <si>
    <t>6(7)</t>
  </si>
  <si>
    <t>7(9)</t>
  </si>
  <si>
    <t>гимн 10</t>
  </si>
  <si>
    <t>Тарасюк Анастасия Евгеньевна</t>
  </si>
  <si>
    <t>Драгун Артем Владимирович</t>
  </si>
  <si>
    <t>гимн 75</t>
  </si>
  <si>
    <t>Петрусенко Максим Сергеевич</t>
  </si>
  <si>
    <t>Малоеденков Андрей Викторович</t>
  </si>
  <si>
    <t>Снаров Александр Алексеевич</t>
  </si>
  <si>
    <t>район.</t>
  </si>
  <si>
    <t>Доманова Татьяна Алексеевна</t>
  </si>
  <si>
    <t>Шуляк Полина Юрьевна</t>
  </si>
  <si>
    <t>Танцович Александр Михайлович</t>
  </si>
  <si>
    <t>Храмцов Эдгар Арменович</t>
  </si>
  <si>
    <t>Крук Юлия Владимировна</t>
  </si>
  <si>
    <t>Иванин Алексей Петрович</t>
  </si>
  <si>
    <t>Щербин Александр Михайлович</t>
  </si>
  <si>
    <t>Бай Артём Андреевич</t>
  </si>
  <si>
    <t>Букатина Евгения Олеговна</t>
  </si>
  <si>
    <t>Лазарь Александр Александрович</t>
  </si>
  <si>
    <t>Супоненко Виктория Юрьевна</t>
  </si>
  <si>
    <t>гимн 13</t>
  </si>
  <si>
    <t>гимн 29</t>
  </si>
  <si>
    <t>гимн 56</t>
  </si>
  <si>
    <t>ЮНИ/гор.</t>
  </si>
  <si>
    <t>Деминов Олег Олегович</t>
  </si>
  <si>
    <t>Русак Юлия Вячеславовна</t>
  </si>
  <si>
    <t>Басалай Антон Валерьевич</t>
  </si>
  <si>
    <t>Шинкаревич</t>
  </si>
  <si>
    <t>Хурсевич Михаил Геннадьевич</t>
  </si>
  <si>
    <t>Волосюк Вероника Артуровна</t>
  </si>
  <si>
    <t>Кошель Валерия Анатольевна</t>
  </si>
  <si>
    <t>Потапов Дмитрий Олегович</t>
  </si>
  <si>
    <t>Гегель Любовь Андреевна</t>
  </si>
  <si>
    <t>Холин Роман Вадимович</t>
  </si>
  <si>
    <t>Наливайко Николай Дмитриевич</t>
  </si>
  <si>
    <t>Юнчик Анастасия Александровна</t>
  </si>
  <si>
    <t>Новик Виталий Васильевич</t>
  </si>
  <si>
    <t>Иоков Антон Сергеевич</t>
  </si>
  <si>
    <t>Стрельцов Григорий Дмитриевич</t>
  </si>
  <si>
    <t>Чухольский Дмитрий Сергеевич</t>
  </si>
  <si>
    <t>Литвиненко Виталий Сергеевич</t>
  </si>
  <si>
    <t>Ковалев Василий Валерьевич</t>
  </si>
  <si>
    <t>Поверенный Алексей Дмитриевич</t>
  </si>
  <si>
    <t>Садов Сергей Васильевич</t>
  </si>
  <si>
    <t>Иванова Ольга Геннадьевна</t>
  </si>
  <si>
    <t>Коротний Николай Викторович</t>
  </si>
  <si>
    <t>Тумаш Павел Андреевич</t>
  </si>
  <si>
    <t>Касякович Виктор Александрович</t>
  </si>
  <si>
    <t>Савко Алексей Андреевич</t>
  </si>
  <si>
    <t>Ломако Алексей Андреевич</t>
  </si>
  <si>
    <t>Матус Евгений Игоревич</t>
  </si>
  <si>
    <t>Шевцов Александр Дмитриевич</t>
  </si>
  <si>
    <t>Заянковский Виталий Леонидович</t>
  </si>
  <si>
    <t>Муха Дмитрий Владимирович</t>
  </si>
  <si>
    <t>Фомичева Елена Андреевна</t>
  </si>
  <si>
    <t>Пянко Павел Игоревич</t>
  </si>
  <si>
    <t>г.13</t>
  </si>
  <si>
    <t>г.10</t>
  </si>
  <si>
    <t>г.7</t>
  </si>
  <si>
    <t>г.75</t>
  </si>
  <si>
    <t>г.24</t>
  </si>
  <si>
    <t>г.50</t>
  </si>
  <si>
    <t>9' класс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</si>
</sst>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="75" zoomScaleNormal="75" zoomScalePageLayoutView="0" workbookViewId="0" topLeftCell="A1">
      <selection activeCell="A4" sqref="A4:IV4"/>
    </sheetView>
  </sheetViews>
  <sheetFormatPr defaultColWidth="9.00390625" defaultRowHeight="15.75"/>
  <cols>
    <col min="1" max="1" width="3.00390625" style="3" customWidth="1"/>
    <col min="2" max="2" width="5.375" style="0" customWidth="1"/>
    <col min="3" max="4" width="9.75390625" style="3" customWidth="1"/>
    <col min="5" max="5" width="35.50390625" style="0" customWidth="1"/>
    <col min="6" max="13" width="4.625" style="3" customWidth="1"/>
    <col min="14" max="14" width="4.625" style="0" customWidth="1"/>
  </cols>
  <sheetData>
    <row r="1" ht="15.75">
      <c r="E1" s="2" t="s">
        <v>27</v>
      </c>
    </row>
    <row r="3" ht="15.75">
      <c r="A3" s="10" t="s">
        <v>102</v>
      </c>
    </row>
    <row r="4" spans="1:15" s="14" customFormat="1" ht="15.7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7</v>
      </c>
      <c r="G4" s="11" t="s">
        <v>35</v>
      </c>
      <c r="H4" s="11" t="s">
        <v>36</v>
      </c>
      <c r="I4" s="11" t="s">
        <v>37</v>
      </c>
      <c r="J4" s="11" t="s">
        <v>34</v>
      </c>
      <c r="K4" s="11" t="s">
        <v>38</v>
      </c>
      <c r="L4" s="11" t="s">
        <v>39</v>
      </c>
      <c r="M4" s="12" t="s">
        <v>40</v>
      </c>
      <c r="N4" s="13" t="s">
        <v>5</v>
      </c>
      <c r="O4" s="12" t="s">
        <v>6</v>
      </c>
    </row>
    <row r="5" spans="1:15" ht="15.75">
      <c r="A5" s="4">
        <v>1</v>
      </c>
      <c r="B5" s="1" t="s">
        <v>9</v>
      </c>
      <c r="C5" s="1">
        <v>41</v>
      </c>
      <c r="D5" s="1"/>
      <c r="E5" s="5" t="s">
        <v>54</v>
      </c>
      <c r="F5" s="6">
        <v>3</v>
      </c>
      <c r="G5" s="6">
        <v>0</v>
      </c>
      <c r="H5" s="6">
        <v>0</v>
      </c>
      <c r="I5" s="6">
        <v>5</v>
      </c>
      <c r="J5" s="6">
        <v>5</v>
      </c>
      <c r="K5" s="6">
        <v>6</v>
      </c>
      <c r="L5" s="6">
        <v>0</v>
      </c>
      <c r="M5" s="6">
        <v>0</v>
      </c>
      <c r="N5" s="8">
        <f aca="true" t="shared" si="0" ref="N5:N36">SUM(F5:M5)</f>
        <v>19</v>
      </c>
      <c r="O5" s="8">
        <f aca="true" t="shared" si="1" ref="O5:O36">MAX(MAX((F5+G5+H5+I5),(F5+G5+H5+J5),(F5+G5+H5+K5),(F5+G5+H5+L5),(F5+I5+J5),(F5+I5+K5),(F5+I5+L5),(F5+J5+K5),(F5+J5+L5),(F5+K5+L5),(G5+H5+I5+J5),(G5+H5+J5+K5),(G5+H5+K5+L5),(I5+J5+K5),(I5+K5+L5),(J5+K5+L5),(F5+G5+H5+M5),(M5+G5+H5+I5),(M5+G5+H5+J5),(M5+G5+H5+K5),(M5+G5+H5+L5),(M5+I5+J5),(M5+I5+K5),(M5+I5+L5),(M5+J5+K5),(M5+J5+L5),(M5+K5+L5)),MAX((M5+F5+I5),(M5+F5+J5),(M5+F5+K5),(M5+F5+L5),(G5+H5+I5+K5),(G5+H5+I5+L5),(G5+H5+J5+L5),(I5+J5+L5)))</f>
        <v>16</v>
      </c>
    </row>
    <row r="6" spans="1:15" ht="15.75">
      <c r="A6" s="4">
        <v>2</v>
      </c>
      <c r="B6" s="1" t="s">
        <v>9</v>
      </c>
      <c r="C6" s="1">
        <v>41</v>
      </c>
      <c r="D6" s="1" t="s">
        <v>10</v>
      </c>
      <c r="E6" s="5" t="s">
        <v>29</v>
      </c>
      <c r="F6" s="6">
        <v>3</v>
      </c>
      <c r="G6" s="6">
        <v>0</v>
      </c>
      <c r="H6" s="6">
        <v>0</v>
      </c>
      <c r="I6" s="6">
        <v>5</v>
      </c>
      <c r="J6" s="6">
        <v>5</v>
      </c>
      <c r="K6" s="6">
        <v>0</v>
      </c>
      <c r="L6" s="6">
        <v>0</v>
      </c>
      <c r="M6" s="6">
        <v>0</v>
      </c>
      <c r="N6" s="8">
        <f t="shared" si="0"/>
        <v>13</v>
      </c>
      <c r="O6" s="8">
        <f t="shared" si="1"/>
        <v>13</v>
      </c>
    </row>
    <row r="7" spans="1:15" ht="15.75">
      <c r="A7" s="4">
        <v>3</v>
      </c>
      <c r="B7" s="1" t="s">
        <v>9</v>
      </c>
      <c r="C7" s="6" t="s">
        <v>96</v>
      </c>
      <c r="D7" s="1"/>
      <c r="E7" s="5" t="s">
        <v>80</v>
      </c>
      <c r="F7" s="6">
        <v>3</v>
      </c>
      <c r="G7" s="6">
        <v>0</v>
      </c>
      <c r="H7" s="6">
        <v>0</v>
      </c>
      <c r="I7" s="6">
        <v>5</v>
      </c>
      <c r="J7" s="6">
        <v>3</v>
      </c>
      <c r="K7" s="6">
        <v>0</v>
      </c>
      <c r="L7" s="6">
        <v>0</v>
      </c>
      <c r="M7" s="6">
        <v>2</v>
      </c>
      <c r="N7" s="8">
        <f t="shared" si="0"/>
        <v>13</v>
      </c>
      <c r="O7" s="8">
        <f t="shared" si="1"/>
        <v>11</v>
      </c>
    </row>
    <row r="8" spans="1:15" ht="15.75">
      <c r="A8" s="4">
        <v>4</v>
      </c>
      <c r="B8" s="1" t="s">
        <v>9</v>
      </c>
      <c r="C8" s="6">
        <v>211</v>
      </c>
      <c r="D8" s="1"/>
      <c r="E8" s="5" t="s">
        <v>92</v>
      </c>
      <c r="F8" s="6">
        <v>3</v>
      </c>
      <c r="G8" s="6">
        <v>2</v>
      </c>
      <c r="H8" s="6">
        <v>0</v>
      </c>
      <c r="I8" s="6">
        <v>1</v>
      </c>
      <c r="J8" s="6">
        <v>5</v>
      </c>
      <c r="K8" s="6">
        <v>0</v>
      </c>
      <c r="L8" s="6">
        <v>0</v>
      </c>
      <c r="M8" s="6">
        <v>0</v>
      </c>
      <c r="N8" s="8">
        <f t="shared" si="0"/>
        <v>11</v>
      </c>
      <c r="O8" s="8">
        <f t="shared" si="1"/>
        <v>10</v>
      </c>
    </row>
    <row r="9" spans="1:15" ht="15.75">
      <c r="A9" s="4">
        <v>5</v>
      </c>
      <c r="B9" s="4" t="s">
        <v>9</v>
      </c>
      <c r="C9" s="6">
        <v>41</v>
      </c>
      <c r="D9" s="1"/>
      <c r="E9" s="5" t="s">
        <v>77</v>
      </c>
      <c r="F9" s="6">
        <v>3</v>
      </c>
      <c r="G9" s="6">
        <v>2</v>
      </c>
      <c r="H9" s="6">
        <v>0</v>
      </c>
      <c r="I9" s="6">
        <v>0</v>
      </c>
      <c r="J9" s="6">
        <v>5</v>
      </c>
      <c r="K9" s="6">
        <v>0</v>
      </c>
      <c r="L9" s="6">
        <v>0</v>
      </c>
      <c r="M9" s="6">
        <v>0</v>
      </c>
      <c r="N9" s="8">
        <f t="shared" si="0"/>
        <v>10</v>
      </c>
      <c r="O9" s="8">
        <f t="shared" si="1"/>
        <v>10</v>
      </c>
    </row>
    <row r="10" spans="1:15" ht="15.75">
      <c r="A10" s="4">
        <v>6</v>
      </c>
      <c r="B10" s="1" t="s">
        <v>9</v>
      </c>
      <c r="C10" s="1">
        <v>41</v>
      </c>
      <c r="D10" s="1"/>
      <c r="E10" s="5" t="s">
        <v>19</v>
      </c>
      <c r="F10" s="6">
        <v>3</v>
      </c>
      <c r="G10" s="6">
        <v>2</v>
      </c>
      <c r="H10" s="6">
        <v>0</v>
      </c>
      <c r="I10" s="6">
        <v>0</v>
      </c>
      <c r="J10" s="6">
        <v>5</v>
      </c>
      <c r="K10" s="6">
        <v>0</v>
      </c>
      <c r="L10" s="6">
        <v>0</v>
      </c>
      <c r="M10" s="6">
        <v>0</v>
      </c>
      <c r="N10" s="8">
        <f t="shared" si="0"/>
        <v>10</v>
      </c>
      <c r="O10" s="8">
        <f t="shared" si="1"/>
        <v>10</v>
      </c>
    </row>
    <row r="11" spans="1:15" ht="15.75">
      <c r="A11" s="4">
        <v>7</v>
      </c>
      <c r="B11" s="1" t="s">
        <v>9</v>
      </c>
      <c r="C11" s="6" t="s">
        <v>96</v>
      </c>
      <c r="D11" s="1"/>
      <c r="E11" s="5" t="s">
        <v>86</v>
      </c>
      <c r="F11" s="6">
        <v>3</v>
      </c>
      <c r="G11" s="6">
        <v>2</v>
      </c>
      <c r="H11" s="6">
        <v>3</v>
      </c>
      <c r="I11" s="6">
        <v>0</v>
      </c>
      <c r="J11" s="6">
        <v>0</v>
      </c>
      <c r="K11" s="6">
        <v>0</v>
      </c>
      <c r="L11" s="6">
        <v>0.5</v>
      </c>
      <c r="M11" s="6">
        <v>0</v>
      </c>
      <c r="N11" s="8">
        <f t="shared" si="0"/>
        <v>8.5</v>
      </c>
      <c r="O11" s="8">
        <f t="shared" si="1"/>
        <v>8.5</v>
      </c>
    </row>
    <row r="12" spans="1:15" ht="15.75">
      <c r="A12" s="4">
        <v>8</v>
      </c>
      <c r="B12" s="1" t="s">
        <v>9</v>
      </c>
      <c r="C12" s="6">
        <v>41</v>
      </c>
      <c r="D12" s="1"/>
      <c r="E12" s="5" t="s">
        <v>67</v>
      </c>
      <c r="F12" s="6">
        <v>0</v>
      </c>
      <c r="G12" s="6">
        <v>2</v>
      </c>
      <c r="H12" s="6">
        <v>0</v>
      </c>
      <c r="I12" s="6">
        <v>0.5</v>
      </c>
      <c r="J12" s="6">
        <v>0</v>
      </c>
      <c r="K12" s="6">
        <v>6</v>
      </c>
      <c r="L12" s="6">
        <v>0</v>
      </c>
      <c r="M12" s="6">
        <v>0</v>
      </c>
      <c r="N12" s="8">
        <f t="shared" si="0"/>
        <v>8.5</v>
      </c>
      <c r="O12" s="8">
        <f t="shared" si="1"/>
        <v>8.5</v>
      </c>
    </row>
    <row r="13" spans="1:15" ht="15.75">
      <c r="A13" s="4">
        <v>9</v>
      </c>
      <c r="B13" s="4" t="s">
        <v>9</v>
      </c>
      <c r="C13" s="6">
        <v>41</v>
      </c>
      <c r="D13" s="1"/>
      <c r="E13" s="5" t="s">
        <v>71</v>
      </c>
      <c r="F13" s="6">
        <v>3</v>
      </c>
      <c r="G13" s="6">
        <v>2</v>
      </c>
      <c r="H13" s="6">
        <v>0</v>
      </c>
      <c r="I13" s="6">
        <v>1</v>
      </c>
      <c r="J13" s="6">
        <v>3</v>
      </c>
      <c r="K13" s="6">
        <v>0</v>
      </c>
      <c r="L13" s="6">
        <v>1</v>
      </c>
      <c r="M13" s="6">
        <v>0</v>
      </c>
      <c r="N13" s="8">
        <f t="shared" si="0"/>
        <v>10</v>
      </c>
      <c r="O13" s="8">
        <f t="shared" si="1"/>
        <v>8</v>
      </c>
    </row>
    <row r="14" spans="1:15" ht="15.75">
      <c r="A14" s="4">
        <v>10</v>
      </c>
      <c r="B14" s="1" t="s">
        <v>9</v>
      </c>
      <c r="C14" s="1">
        <v>41</v>
      </c>
      <c r="D14" s="1"/>
      <c r="E14" s="5" t="s">
        <v>30</v>
      </c>
      <c r="F14" s="6">
        <v>3</v>
      </c>
      <c r="G14" s="6">
        <v>2</v>
      </c>
      <c r="H14" s="6">
        <v>0</v>
      </c>
      <c r="I14" s="6">
        <v>0</v>
      </c>
      <c r="J14" s="6">
        <v>3</v>
      </c>
      <c r="K14" s="6">
        <v>0</v>
      </c>
      <c r="L14" s="6">
        <v>0</v>
      </c>
      <c r="M14" s="6">
        <v>0</v>
      </c>
      <c r="N14" s="8">
        <f t="shared" si="0"/>
        <v>8</v>
      </c>
      <c r="O14" s="8">
        <f t="shared" si="1"/>
        <v>8</v>
      </c>
    </row>
    <row r="15" spans="1:15" ht="15.75">
      <c r="A15" s="4">
        <v>11</v>
      </c>
      <c r="B15" s="4" t="s">
        <v>9</v>
      </c>
      <c r="C15" s="1">
        <v>41</v>
      </c>
      <c r="D15" s="1"/>
      <c r="E15" s="5" t="s">
        <v>20</v>
      </c>
      <c r="F15" s="6">
        <v>3</v>
      </c>
      <c r="G15" s="6">
        <v>2</v>
      </c>
      <c r="H15" s="6">
        <v>0</v>
      </c>
      <c r="I15" s="6">
        <v>2</v>
      </c>
      <c r="J15" s="6">
        <v>0</v>
      </c>
      <c r="K15" s="1">
        <v>0</v>
      </c>
      <c r="L15" s="1">
        <v>0</v>
      </c>
      <c r="M15" s="1">
        <v>0</v>
      </c>
      <c r="N15" s="8">
        <f t="shared" si="0"/>
        <v>7</v>
      </c>
      <c r="O15" s="8">
        <f t="shared" si="1"/>
        <v>7</v>
      </c>
    </row>
    <row r="16" spans="1:15" ht="15.75">
      <c r="A16" s="4">
        <v>12</v>
      </c>
      <c r="B16" s="4" t="s">
        <v>9</v>
      </c>
      <c r="C16" s="6">
        <v>41</v>
      </c>
      <c r="D16" s="1"/>
      <c r="E16" s="5" t="s">
        <v>74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7</v>
      </c>
      <c r="M16" s="6">
        <v>0</v>
      </c>
      <c r="N16" s="8">
        <f t="shared" si="0"/>
        <v>7</v>
      </c>
      <c r="O16" s="8">
        <f t="shared" si="1"/>
        <v>7</v>
      </c>
    </row>
    <row r="17" spans="1:15" ht="15.75">
      <c r="A17" s="4">
        <v>13</v>
      </c>
      <c r="B17" s="1" t="s">
        <v>9</v>
      </c>
      <c r="C17" s="1" t="s">
        <v>60</v>
      </c>
      <c r="D17" s="1" t="s">
        <v>10</v>
      </c>
      <c r="E17" s="5" t="s">
        <v>16</v>
      </c>
      <c r="F17" s="6">
        <v>3</v>
      </c>
      <c r="G17" s="6">
        <v>2</v>
      </c>
      <c r="H17" s="6">
        <v>0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8">
        <f t="shared" si="0"/>
        <v>6</v>
      </c>
      <c r="O17" s="8">
        <f t="shared" si="1"/>
        <v>6</v>
      </c>
    </row>
    <row r="18" spans="1:15" ht="15.75">
      <c r="A18" s="4">
        <v>14</v>
      </c>
      <c r="B18" s="1" t="s">
        <v>9</v>
      </c>
      <c r="C18" s="6">
        <v>191</v>
      </c>
      <c r="D18" s="1"/>
      <c r="E18" s="5" t="s">
        <v>87</v>
      </c>
      <c r="F18" s="6">
        <v>3</v>
      </c>
      <c r="G18" s="6">
        <v>2</v>
      </c>
      <c r="H18" s="6">
        <v>0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8">
        <f t="shared" si="0"/>
        <v>6</v>
      </c>
      <c r="O18" s="8">
        <f t="shared" si="1"/>
        <v>6</v>
      </c>
    </row>
    <row r="19" spans="1:15" ht="15.75">
      <c r="A19" s="4">
        <v>15</v>
      </c>
      <c r="B19" s="7" t="s">
        <v>9</v>
      </c>
      <c r="C19" s="6" t="s">
        <v>101</v>
      </c>
      <c r="D19" s="1"/>
      <c r="E19" s="5" t="s">
        <v>95</v>
      </c>
      <c r="F19" s="6">
        <v>0</v>
      </c>
      <c r="G19" s="6">
        <v>0</v>
      </c>
      <c r="H19" s="6">
        <v>0</v>
      </c>
      <c r="I19" s="6">
        <v>4</v>
      </c>
      <c r="J19" s="6">
        <v>0</v>
      </c>
      <c r="K19" s="6">
        <v>0</v>
      </c>
      <c r="L19" s="6">
        <v>2</v>
      </c>
      <c r="M19" s="6">
        <v>0</v>
      </c>
      <c r="N19" s="8">
        <f t="shared" si="0"/>
        <v>6</v>
      </c>
      <c r="O19" s="8">
        <f t="shared" si="1"/>
        <v>6</v>
      </c>
    </row>
    <row r="20" spans="1:15" ht="15.75">
      <c r="A20" s="4">
        <v>16</v>
      </c>
      <c r="B20" s="1" t="s">
        <v>9</v>
      </c>
      <c r="C20" s="1">
        <v>41</v>
      </c>
      <c r="D20" s="1"/>
      <c r="E20" s="5" t="s">
        <v>25</v>
      </c>
      <c r="F20" s="6">
        <v>3</v>
      </c>
      <c r="G20" s="6">
        <v>2</v>
      </c>
      <c r="H20" s="6">
        <v>0</v>
      </c>
      <c r="I20" s="6">
        <v>1</v>
      </c>
      <c r="J20" s="6">
        <v>0</v>
      </c>
      <c r="K20" s="6">
        <v>0</v>
      </c>
      <c r="L20" s="6">
        <v>0</v>
      </c>
      <c r="M20" s="6">
        <v>0</v>
      </c>
      <c r="N20" s="8">
        <f t="shared" si="0"/>
        <v>6</v>
      </c>
      <c r="O20" s="8">
        <f t="shared" si="1"/>
        <v>6</v>
      </c>
    </row>
    <row r="21" spans="1:15" ht="15.75">
      <c r="A21" s="1">
        <v>17</v>
      </c>
      <c r="B21" s="1" t="s">
        <v>9</v>
      </c>
      <c r="C21" s="1" t="s">
        <v>60</v>
      </c>
      <c r="D21" s="1" t="s">
        <v>63</v>
      </c>
      <c r="E21" s="5" t="s">
        <v>17</v>
      </c>
      <c r="F21" s="6">
        <v>3</v>
      </c>
      <c r="G21" s="6">
        <v>2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8">
        <f t="shared" si="0"/>
        <v>5</v>
      </c>
      <c r="O21" s="8">
        <f t="shared" si="1"/>
        <v>5</v>
      </c>
    </row>
    <row r="22" spans="1:15" ht="15.75">
      <c r="A22" s="1">
        <v>18</v>
      </c>
      <c r="B22" s="4" t="s">
        <v>9</v>
      </c>
      <c r="C22" s="1" t="s">
        <v>32</v>
      </c>
      <c r="D22" s="1" t="s">
        <v>10</v>
      </c>
      <c r="E22" s="9" t="s">
        <v>33</v>
      </c>
      <c r="F22" s="4">
        <v>3</v>
      </c>
      <c r="G22" s="4">
        <v>0</v>
      </c>
      <c r="H22" s="4">
        <v>0</v>
      </c>
      <c r="I22" s="4">
        <v>2</v>
      </c>
      <c r="J22" s="4">
        <v>0</v>
      </c>
      <c r="K22" s="4">
        <v>0</v>
      </c>
      <c r="L22" s="4">
        <v>0</v>
      </c>
      <c r="M22" s="4">
        <v>0</v>
      </c>
      <c r="N22" s="8">
        <f t="shared" si="0"/>
        <v>5</v>
      </c>
      <c r="O22" s="8">
        <f t="shared" si="1"/>
        <v>5</v>
      </c>
    </row>
    <row r="23" spans="1:15" ht="15.75">
      <c r="A23" s="1">
        <v>19</v>
      </c>
      <c r="B23" s="1" t="s">
        <v>9</v>
      </c>
      <c r="C23" s="6">
        <v>41</v>
      </c>
      <c r="D23" s="1"/>
      <c r="E23" s="5" t="s">
        <v>64</v>
      </c>
      <c r="F23" s="6">
        <v>3</v>
      </c>
      <c r="G23" s="6">
        <v>0</v>
      </c>
      <c r="H23" s="6">
        <v>0</v>
      </c>
      <c r="I23" s="6">
        <v>1</v>
      </c>
      <c r="J23" s="6">
        <v>1</v>
      </c>
      <c r="K23" s="6">
        <v>0</v>
      </c>
      <c r="L23" s="6">
        <v>0</v>
      </c>
      <c r="M23" s="6">
        <v>0</v>
      </c>
      <c r="N23" s="8">
        <f t="shared" si="0"/>
        <v>5</v>
      </c>
      <c r="O23" s="8">
        <f t="shared" si="1"/>
        <v>5</v>
      </c>
    </row>
    <row r="24" spans="1:15" ht="15.75">
      <c r="A24" s="4">
        <v>20</v>
      </c>
      <c r="B24" s="1" t="s">
        <v>9</v>
      </c>
      <c r="C24" s="6">
        <v>41</v>
      </c>
      <c r="D24" s="1"/>
      <c r="E24" s="5" t="s">
        <v>73</v>
      </c>
      <c r="F24" s="6">
        <v>3</v>
      </c>
      <c r="G24" s="6">
        <v>0</v>
      </c>
      <c r="H24" s="6">
        <v>0</v>
      </c>
      <c r="I24" s="6">
        <v>2</v>
      </c>
      <c r="J24" s="6">
        <v>0</v>
      </c>
      <c r="K24" s="6">
        <v>0</v>
      </c>
      <c r="L24" s="6">
        <v>0</v>
      </c>
      <c r="M24" s="6">
        <v>0</v>
      </c>
      <c r="N24" s="8">
        <f t="shared" si="0"/>
        <v>5</v>
      </c>
      <c r="O24" s="8">
        <f t="shared" si="1"/>
        <v>5</v>
      </c>
    </row>
    <row r="25" spans="1:15" ht="15.75">
      <c r="A25" s="4">
        <v>21</v>
      </c>
      <c r="B25" s="1" t="s">
        <v>11</v>
      </c>
      <c r="C25" s="1" t="s">
        <v>41</v>
      </c>
      <c r="D25" s="1"/>
      <c r="E25" s="5" t="s">
        <v>53</v>
      </c>
      <c r="F25" s="6">
        <v>3</v>
      </c>
      <c r="G25" s="6">
        <v>0</v>
      </c>
      <c r="H25" s="6">
        <v>0</v>
      </c>
      <c r="I25" s="6">
        <v>1</v>
      </c>
      <c r="J25" s="6">
        <v>0</v>
      </c>
      <c r="K25" s="4">
        <v>0</v>
      </c>
      <c r="L25" s="4">
        <v>0</v>
      </c>
      <c r="M25" s="4">
        <v>0</v>
      </c>
      <c r="N25" s="8">
        <f t="shared" si="0"/>
        <v>4</v>
      </c>
      <c r="O25" s="8">
        <f t="shared" si="1"/>
        <v>4</v>
      </c>
    </row>
    <row r="26" spans="1:15" ht="15.75">
      <c r="A26" s="1">
        <v>22</v>
      </c>
      <c r="B26" s="4" t="s">
        <v>8</v>
      </c>
      <c r="C26" s="1">
        <v>98</v>
      </c>
      <c r="D26" s="1" t="s">
        <v>48</v>
      </c>
      <c r="E26" s="9" t="s">
        <v>14</v>
      </c>
      <c r="F26" s="4">
        <v>3</v>
      </c>
      <c r="G26" s="4">
        <v>0</v>
      </c>
      <c r="H26" s="4">
        <v>0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8">
        <f t="shared" si="0"/>
        <v>4</v>
      </c>
      <c r="O26" s="8">
        <f t="shared" si="1"/>
        <v>4</v>
      </c>
    </row>
    <row r="27" spans="1:15" ht="15.75">
      <c r="A27" s="4">
        <v>23</v>
      </c>
      <c r="B27" s="1" t="s">
        <v>9</v>
      </c>
      <c r="C27" s="6" t="s">
        <v>97</v>
      </c>
      <c r="D27" s="1"/>
      <c r="E27" s="5" t="s">
        <v>90</v>
      </c>
      <c r="F27" s="6">
        <v>3</v>
      </c>
      <c r="G27" s="6">
        <v>0</v>
      </c>
      <c r="H27" s="6">
        <v>0</v>
      </c>
      <c r="I27" s="6">
        <v>0.5</v>
      </c>
      <c r="J27" s="6">
        <v>0</v>
      </c>
      <c r="K27" s="6">
        <v>0</v>
      </c>
      <c r="L27" s="6">
        <v>0</v>
      </c>
      <c r="M27" s="6">
        <v>0</v>
      </c>
      <c r="N27" s="8">
        <f t="shared" si="0"/>
        <v>3.5</v>
      </c>
      <c r="O27" s="8">
        <f t="shared" si="1"/>
        <v>3.5</v>
      </c>
    </row>
    <row r="28" spans="1:15" ht="15.75">
      <c r="A28" s="1">
        <v>24</v>
      </c>
      <c r="B28" s="1" t="s">
        <v>9</v>
      </c>
      <c r="C28" s="6">
        <v>41</v>
      </c>
      <c r="D28" s="1"/>
      <c r="E28" s="5" t="s">
        <v>65</v>
      </c>
      <c r="F28" s="6">
        <v>3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0.5</v>
      </c>
      <c r="M28" s="6">
        <v>0</v>
      </c>
      <c r="N28" s="8">
        <f t="shared" si="0"/>
        <v>3.5</v>
      </c>
      <c r="O28" s="8">
        <f t="shared" si="1"/>
        <v>3.5</v>
      </c>
    </row>
    <row r="29" spans="1:15" ht="15.75">
      <c r="A29" s="1">
        <v>25</v>
      </c>
      <c r="B29" s="4" t="s">
        <v>8</v>
      </c>
      <c r="C29" s="1">
        <v>200</v>
      </c>
      <c r="D29" s="1" t="s">
        <v>10</v>
      </c>
      <c r="E29" s="9" t="s">
        <v>28</v>
      </c>
      <c r="F29" s="4">
        <v>3</v>
      </c>
      <c r="G29" s="4">
        <v>0</v>
      </c>
      <c r="H29" s="4">
        <v>0</v>
      </c>
      <c r="I29" s="4">
        <v>0.5</v>
      </c>
      <c r="J29" s="4">
        <v>0</v>
      </c>
      <c r="K29" s="4">
        <v>0</v>
      </c>
      <c r="L29" s="4">
        <v>0</v>
      </c>
      <c r="M29" s="4">
        <v>0</v>
      </c>
      <c r="N29" s="8">
        <f t="shared" si="0"/>
        <v>3.5</v>
      </c>
      <c r="O29" s="8">
        <f t="shared" si="1"/>
        <v>3.5</v>
      </c>
    </row>
    <row r="30" spans="1:15" ht="15.75">
      <c r="A30" s="1">
        <v>26</v>
      </c>
      <c r="B30" s="1" t="s">
        <v>9</v>
      </c>
      <c r="C30" s="6">
        <v>41</v>
      </c>
      <c r="D30" s="1"/>
      <c r="E30" s="5" t="s">
        <v>68</v>
      </c>
      <c r="F30" s="6">
        <v>0.5</v>
      </c>
      <c r="G30" s="6">
        <v>0</v>
      </c>
      <c r="H30" s="6">
        <v>0</v>
      </c>
      <c r="I30" s="6">
        <v>1</v>
      </c>
      <c r="J30" s="6">
        <v>0</v>
      </c>
      <c r="K30" s="6">
        <v>0</v>
      </c>
      <c r="L30" s="6">
        <v>1.5</v>
      </c>
      <c r="M30" s="6">
        <v>0.5</v>
      </c>
      <c r="N30" s="8">
        <f t="shared" si="0"/>
        <v>3.5</v>
      </c>
      <c r="O30" s="8">
        <f t="shared" si="1"/>
        <v>3</v>
      </c>
    </row>
    <row r="31" spans="1:15" ht="15.75">
      <c r="A31" s="4">
        <v>27</v>
      </c>
      <c r="B31" s="4" t="s">
        <v>11</v>
      </c>
      <c r="C31" s="1">
        <v>166</v>
      </c>
      <c r="D31" s="1"/>
      <c r="E31" s="9" t="s">
        <v>49</v>
      </c>
      <c r="F31" s="4">
        <v>3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8">
        <f t="shared" si="0"/>
        <v>3</v>
      </c>
      <c r="O31" s="8">
        <f t="shared" si="1"/>
        <v>3</v>
      </c>
    </row>
    <row r="32" spans="1:15" ht="15.75">
      <c r="A32" s="4">
        <v>28</v>
      </c>
      <c r="B32" s="1" t="s">
        <v>9</v>
      </c>
      <c r="C32" s="6" t="s">
        <v>97</v>
      </c>
      <c r="D32" s="1"/>
      <c r="E32" s="5" t="s">
        <v>81</v>
      </c>
      <c r="F32" s="6">
        <v>3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8">
        <f t="shared" si="0"/>
        <v>3</v>
      </c>
      <c r="O32" s="8">
        <f t="shared" si="1"/>
        <v>3</v>
      </c>
    </row>
    <row r="33" spans="1:15" ht="15.75">
      <c r="A33" s="4">
        <v>29</v>
      </c>
      <c r="B33" s="1" t="s">
        <v>9</v>
      </c>
      <c r="C33" s="6">
        <v>41</v>
      </c>
      <c r="D33" s="1"/>
      <c r="E33" s="5" t="s">
        <v>70</v>
      </c>
      <c r="F33" s="6">
        <v>3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8">
        <f t="shared" si="0"/>
        <v>3</v>
      </c>
      <c r="O33" s="8">
        <f t="shared" si="1"/>
        <v>3</v>
      </c>
    </row>
    <row r="34" spans="1:15" ht="15.75">
      <c r="A34" s="1">
        <v>30</v>
      </c>
      <c r="B34" s="1" t="s">
        <v>9</v>
      </c>
      <c r="C34" s="1">
        <v>41</v>
      </c>
      <c r="D34" s="1"/>
      <c r="E34" s="5" t="s">
        <v>31</v>
      </c>
      <c r="F34" s="6">
        <v>3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8">
        <f t="shared" si="0"/>
        <v>3</v>
      </c>
      <c r="O34" s="8">
        <f t="shared" si="1"/>
        <v>3</v>
      </c>
    </row>
    <row r="35" spans="1:15" ht="15.75">
      <c r="A35" s="4">
        <v>31</v>
      </c>
      <c r="B35" s="4" t="s">
        <v>9</v>
      </c>
      <c r="C35" s="6">
        <v>41</v>
      </c>
      <c r="D35" s="1"/>
      <c r="E35" s="5" t="s">
        <v>76</v>
      </c>
      <c r="F35" s="6">
        <v>3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8">
        <f t="shared" si="0"/>
        <v>3</v>
      </c>
      <c r="O35" s="8">
        <f t="shared" si="1"/>
        <v>3</v>
      </c>
    </row>
    <row r="36" spans="1:15" ht="15.75">
      <c r="A36" s="4">
        <v>32</v>
      </c>
      <c r="B36" s="4" t="s">
        <v>11</v>
      </c>
      <c r="C36" s="1" t="s">
        <v>44</v>
      </c>
      <c r="D36" s="1"/>
      <c r="E36" s="9" t="s">
        <v>45</v>
      </c>
      <c r="F36" s="4">
        <v>3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8">
        <f t="shared" si="0"/>
        <v>3</v>
      </c>
      <c r="O36" s="8">
        <f t="shared" si="1"/>
        <v>3</v>
      </c>
    </row>
    <row r="37" spans="1:15" ht="15.75">
      <c r="A37" s="4">
        <v>33</v>
      </c>
      <c r="B37" s="7" t="s">
        <v>9</v>
      </c>
      <c r="C37" s="6" t="s">
        <v>100</v>
      </c>
      <c r="D37" s="1"/>
      <c r="E37" s="5" t="s">
        <v>94</v>
      </c>
      <c r="F37" s="6">
        <v>0</v>
      </c>
      <c r="G37" s="6">
        <v>0</v>
      </c>
      <c r="H37" s="6">
        <v>0</v>
      </c>
      <c r="I37" s="6">
        <v>2</v>
      </c>
      <c r="J37" s="6">
        <v>0</v>
      </c>
      <c r="K37" s="6">
        <v>0</v>
      </c>
      <c r="L37" s="6">
        <v>1</v>
      </c>
      <c r="M37" s="6">
        <v>0</v>
      </c>
      <c r="N37" s="8">
        <f aca="true" t="shared" si="2" ref="N37:N68">SUM(F37:M37)</f>
        <v>3</v>
      </c>
      <c r="O37" s="8">
        <f aca="true" t="shared" si="3" ref="O37:O70">MAX(MAX((F37+G37+H37+I37),(F37+G37+H37+J37),(F37+G37+H37+K37),(F37+G37+H37+L37),(F37+I37+J37),(F37+I37+K37),(F37+I37+L37),(F37+J37+K37),(F37+J37+L37),(F37+K37+L37),(G37+H37+I37+J37),(G37+H37+J37+K37),(G37+H37+K37+L37),(I37+J37+K37),(I37+K37+L37),(J37+K37+L37),(F37+G37+H37+M37),(M37+G37+H37+I37),(M37+G37+H37+J37),(M37+G37+H37+K37),(M37+G37+H37+L37),(M37+I37+J37),(M37+I37+K37),(M37+I37+L37),(M37+J37+K37),(M37+J37+L37),(M37+K37+L37)),MAX((M37+F37+I37),(M37+F37+J37),(M37+F37+K37),(M37+F37+L37),(G37+H37+I37+K37),(G37+H37+I37+L37),(G37+H37+J37+L37),(I37+J37+L37)))</f>
        <v>3</v>
      </c>
    </row>
    <row r="38" spans="1:15" ht="15.75">
      <c r="A38" s="4">
        <v>34</v>
      </c>
      <c r="B38" s="1" t="s">
        <v>9</v>
      </c>
      <c r="C38" s="6">
        <v>65</v>
      </c>
      <c r="D38" s="1"/>
      <c r="E38" s="5" t="s">
        <v>91</v>
      </c>
      <c r="F38" s="6">
        <v>0</v>
      </c>
      <c r="G38" s="6">
        <v>0</v>
      </c>
      <c r="H38" s="6">
        <v>0</v>
      </c>
      <c r="I38" s="6">
        <v>0</v>
      </c>
      <c r="J38" s="6">
        <v>3</v>
      </c>
      <c r="K38" s="6">
        <v>0</v>
      </c>
      <c r="L38" s="6">
        <v>0</v>
      </c>
      <c r="M38" s="6">
        <v>0</v>
      </c>
      <c r="N38" s="8">
        <f t="shared" si="2"/>
        <v>3</v>
      </c>
      <c r="O38" s="8">
        <f t="shared" si="3"/>
        <v>3</v>
      </c>
    </row>
    <row r="39" spans="1:15" ht="15.75">
      <c r="A39" s="1">
        <v>35</v>
      </c>
      <c r="B39" s="4" t="s">
        <v>9</v>
      </c>
      <c r="C39" s="4">
        <v>41</v>
      </c>
      <c r="D39" s="1"/>
      <c r="E39" s="5" t="s">
        <v>55</v>
      </c>
      <c r="F39" s="6">
        <v>3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8">
        <f t="shared" si="2"/>
        <v>3</v>
      </c>
      <c r="O39" s="8">
        <f t="shared" si="3"/>
        <v>3</v>
      </c>
    </row>
    <row r="40" spans="1:15" ht="15.75">
      <c r="A40" s="1">
        <v>36</v>
      </c>
      <c r="B40" s="1" t="s">
        <v>9</v>
      </c>
      <c r="C40" s="6">
        <v>41</v>
      </c>
      <c r="D40" s="1"/>
      <c r="E40" s="5" t="s">
        <v>72</v>
      </c>
      <c r="F40" s="6">
        <v>0</v>
      </c>
      <c r="G40" s="6">
        <v>2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0.5</v>
      </c>
      <c r="N40" s="8">
        <f t="shared" si="2"/>
        <v>2.5</v>
      </c>
      <c r="O40" s="8">
        <f t="shared" si="3"/>
        <v>2.5</v>
      </c>
    </row>
    <row r="41" spans="1:15" ht="15.75">
      <c r="A41" s="4">
        <v>37</v>
      </c>
      <c r="B41" s="7" t="s">
        <v>9</v>
      </c>
      <c r="C41" s="6" t="s">
        <v>96</v>
      </c>
      <c r="D41" s="1"/>
      <c r="E41" s="5" t="s">
        <v>93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2.5</v>
      </c>
      <c r="L41" s="6">
        <v>0</v>
      </c>
      <c r="M41" s="6">
        <v>0</v>
      </c>
      <c r="N41" s="8">
        <f t="shared" si="2"/>
        <v>2.5</v>
      </c>
      <c r="O41" s="8">
        <f t="shared" si="3"/>
        <v>2.5</v>
      </c>
    </row>
    <row r="42" spans="1:15" ht="15.75">
      <c r="A42" s="4">
        <v>38</v>
      </c>
      <c r="B42" s="4" t="s">
        <v>9</v>
      </c>
      <c r="C42" s="6">
        <v>41</v>
      </c>
      <c r="D42" s="1"/>
      <c r="E42" s="5" t="s">
        <v>75</v>
      </c>
      <c r="F42" s="6">
        <v>2</v>
      </c>
      <c r="G42" s="6">
        <v>0</v>
      </c>
      <c r="H42" s="6">
        <v>0</v>
      </c>
      <c r="I42" s="6">
        <v>0.5</v>
      </c>
      <c r="J42" s="6">
        <v>0</v>
      </c>
      <c r="K42" s="6">
        <v>0</v>
      </c>
      <c r="L42" s="6">
        <v>0</v>
      </c>
      <c r="M42" s="6">
        <v>0</v>
      </c>
      <c r="N42" s="8">
        <f t="shared" si="2"/>
        <v>2.5</v>
      </c>
      <c r="O42" s="8">
        <f t="shared" si="3"/>
        <v>2.5</v>
      </c>
    </row>
    <row r="43" spans="1:15" ht="15.75">
      <c r="A43" s="4">
        <v>39</v>
      </c>
      <c r="B43" s="4" t="s">
        <v>11</v>
      </c>
      <c r="C43" s="1">
        <v>62</v>
      </c>
      <c r="D43" s="1"/>
      <c r="E43" s="9" t="s">
        <v>21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2</v>
      </c>
      <c r="M43" s="4">
        <v>0</v>
      </c>
      <c r="N43" s="8">
        <f t="shared" si="2"/>
        <v>2</v>
      </c>
      <c r="O43" s="8">
        <f t="shared" si="3"/>
        <v>2</v>
      </c>
    </row>
    <row r="44" spans="1:15" ht="15.75">
      <c r="A44" s="4">
        <v>40</v>
      </c>
      <c r="B44" s="1" t="s">
        <v>9</v>
      </c>
      <c r="C44" s="6">
        <v>6</v>
      </c>
      <c r="D44" s="1"/>
      <c r="E44" s="5" t="s">
        <v>89</v>
      </c>
      <c r="F44" s="6">
        <v>0</v>
      </c>
      <c r="G44" s="6">
        <v>0</v>
      </c>
      <c r="H44" s="6">
        <v>0</v>
      </c>
      <c r="I44" s="6">
        <v>1</v>
      </c>
      <c r="J44" s="6">
        <v>0</v>
      </c>
      <c r="K44" s="6">
        <v>1</v>
      </c>
      <c r="L44" s="6">
        <v>0</v>
      </c>
      <c r="M44" s="6">
        <v>0</v>
      </c>
      <c r="N44" s="8">
        <f t="shared" si="2"/>
        <v>2</v>
      </c>
      <c r="O44" s="8">
        <f t="shared" si="3"/>
        <v>2</v>
      </c>
    </row>
    <row r="45" spans="1:15" ht="15.75">
      <c r="A45" s="4">
        <v>41</v>
      </c>
      <c r="B45" s="1" t="s">
        <v>9</v>
      </c>
      <c r="C45" s="6">
        <v>41</v>
      </c>
      <c r="D45" s="1"/>
      <c r="E45" s="5" t="s">
        <v>78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2</v>
      </c>
      <c r="N45" s="8">
        <f t="shared" si="2"/>
        <v>2</v>
      </c>
      <c r="O45" s="8">
        <f t="shared" si="3"/>
        <v>2</v>
      </c>
    </row>
    <row r="46" spans="1:15" ht="15.75">
      <c r="A46" s="4">
        <v>42</v>
      </c>
      <c r="B46" s="4" t="s">
        <v>11</v>
      </c>
      <c r="C46" s="1">
        <v>209</v>
      </c>
      <c r="D46" s="1"/>
      <c r="E46" s="9" t="s">
        <v>51</v>
      </c>
      <c r="F46" s="4">
        <v>2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8">
        <f t="shared" si="2"/>
        <v>2</v>
      </c>
      <c r="O46" s="8">
        <f t="shared" si="3"/>
        <v>2</v>
      </c>
    </row>
    <row r="47" spans="1:15" ht="15.75">
      <c r="A47" s="1">
        <v>43</v>
      </c>
      <c r="B47" s="1" t="s">
        <v>9</v>
      </c>
      <c r="C47" s="1">
        <v>41</v>
      </c>
      <c r="D47" s="1"/>
      <c r="E47" s="5" t="s">
        <v>18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1.5</v>
      </c>
      <c r="M47" s="6">
        <v>0</v>
      </c>
      <c r="N47" s="8">
        <f t="shared" si="2"/>
        <v>1.5</v>
      </c>
      <c r="O47" s="8">
        <f t="shared" si="3"/>
        <v>1.5</v>
      </c>
    </row>
    <row r="48" spans="1:15" ht="15.75">
      <c r="A48" s="1">
        <v>44</v>
      </c>
      <c r="B48" s="4" t="s">
        <v>13</v>
      </c>
      <c r="C48" s="4" t="s">
        <v>41</v>
      </c>
      <c r="D48" s="1"/>
      <c r="E48" s="9" t="s">
        <v>42</v>
      </c>
      <c r="F48" s="4">
        <v>0</v>
      </c>
      <c r="G48" s="4">
        <v>0.5</v>
      </c>
      <c r="H48" s="4">
        <v>0</v>
      </c>
      <c r="I48" s="4">
        <v>1</v>
      </c>
      <c r="J48" s="4">
        <v>0</v>
      </c>
      <c r="K48" s="4">
        <v>0</v>
      </c>
      <c r="L48" s="4">
        <v>0</v>
      </c>
      <c r="M48" s="4">
        <v>0</v>
      </c>
      <c r="N48" s="8">
        <f t="shared" si="2"/>
        <v>1.5</v>
      </c>
      <c r="O48" s="8">
        <f t="shared" si="3"/>
        <v>1.5</v>
      </c>
    </row>
    <row r="49" spans="1:15" ht="15.75">
      <c r="A49" s="4">
        <v>45</v>
      </c>
      <c r="B49" s="1" t="s">
        <v>11</v>
      </c>
      <c r="C49" s="1">
        <v>62</v>
      </c>
      <c r="D49" s="1"/>
      <c r="E49" s="5" t="s">
        <v>22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1</v>
      </c>
      <c r="M49" s="4">
        <v>0</v>
      </c>
      <c r="N49" s="8">
        <f t="shared" si="2"/>
        <v>1</v>
      </c>
      <c r="O49" s="8">
        <f t="shared" si="3"/>
        <v>1</v>
      </c>
    </row>
    <row r="50" spans="1:15" ht="15.75">
      <c r="A50" s="4">
        <v>46</v>
      </c>
      <c r="B50" s="1" t="s">
        <v>11</v>
      </c>
      <c r="C50" s="1">
        <v>62</v>
      </c>
      <c r="D50" s="1"/>
      <c r="E50" s="5" t="s">
        <v>15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1</v>
      </c>
      <c r="M50" s="4">
        <v>0</v>
      </c>
      <c r="N50" s="8">
        <f t="shared" si="2"/>
        <v>1</v>
      </c>
      <c r="O50" s="8">
        <f t="shared" si="3"/>
        <v>1</v>
      </c>
    </row>
    <row r="51" spans="1:15" ht="15.75">
      <c r="A51" s="4">
        <v>47</v>
      </c>
      <c r="B51" s="4" t="s">
        <v>9</v>
      </c>
      <c r="C51" s="6" t="s">
        <v>98</v>
      </c>
      <c r="D51" s="1"/>
      <c r="E51" s="5" t="s">
        <v>84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1</v>
      </c>
      <c r="M51" s="6">
        <v>0</v>
      </c>
      <c r="N51" s="8">
        <f t="shared" si="2"/>
        <v>1</v>
      </c>
      <c r="O51" s="8">
        <f t="shared" si="3"/>
        <v>1</v>
      </c>
    </row>
    <row r="52" spans="1:15" ht="15.75">
      <c r="A52" s="4">
        <v>48</v>
      </c>
      <c r="B52" s="1" t="s">
        <v>9</v>
      </c>
      <c r="C52" s="6">
        <v>132</v>
      </c>
      <c r="D52" s="1"/>
      <c r="E52" s="5" t="s">
        <v>85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1</v>
      </c>
      <c r="M52" s="6">
        <v>0</v>
      </c>
      <c r="N52" s="8">
        <f t="shared" si="2"/>
        <v>1</v>
      </c>
      <c r="O52" s="8">
        <f t="shared" si="3"/>
        <v>1</v>
      </c>
    </row>
    <row r="53" spans="1:15" ht="15.75">
      <c r="A53" s="1">
        <v>49</v>
      </c>
      <c r="B53" s="1" t="s">
        <v>9</v>
      </c>
      <c r="C53" s="1">
        <v>41</v>
      </c>
      <c r="D53" s="1"/>
      <c r="E53" s="5" t="s">
        <v>12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0</v>
      </c>
      <c r="M53" s="6">
        <v>0</v>
      </c>
      <c r="N53" s="8">
        <f t="shared" si="2"/>
        <v>1</v>
      </c>
      <c r="O53" s="8">
        <f t="shared" si="3"/>
        <v>1</v>
      </c>
    </row>
    <row r="54" spans="1:15" ht="15.75">
      <c r="A54" s="4">
        <v>50</v>
      </c>
      <c r="B54" s="1" t="s">
        <v>8</v>
      </c>
      <c r="C54" s="1">
        <v>71</v>
      </c>
      <c r="D54" s="1"/>
      <c r="E54" s="5" t="s">
        <v>52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1</v>
      </c>
      <c r="M54" s="4">
        <v>0</v>
      </c>
      <c r="N54" s="8">
        <f t="shared" si="2"/>
        <v>1</v>
      </c>
      <c r="O54" s="8">
        <f t="shared" si="3"/>
        <v>1</v>
      </c>
    </row>
    <row r="55" spans="1:15" ht="15.75">
      <c r="A55" s="1">
        <v>51</v>
      </c>
      <c r="B55" s="4" t="s">
        <v>24</v>
      </c>
      <c r="C55" s="4">
        <v>71</v>
      </c>
      <c r="D55" s="1"/>
      <c r="E55" s="9" t="s">
        <v>50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8">
        <f t="shared" si="2"/>
        <v>1</v>
      </c>
      <c r="O55" s="8">
        <f t="shared" si="3"/>
        <v>1</v>
      </c>
    </row>
    <row r="56" spans="1:15" ht="15.75">
      <c r="A56" s="4">
        <v>52</v>
      </c>
      <c r="B56" s="4" t="s">
        <v>9</v>
      </c>
      <c r="C56" s="6">
        <v>41</v>
      </c>
      <c r="D56" s="1"/>
      <c r="E56" s="5" t="s">
        <v>66</v>
      </c>
      <c r="F56" s="6">
        <v>0</v>
      </c>
      <c r="G56" s="6">
        <v>0</v>
      </c>
      <c r="H56" s="6">
        <v>0</v>
      </c>
      <c r="I56" s="6">
        <v>0.5</v>
      </c>
      <c r="J56" s="6">
        <v>0</v>
      </c>
      <c r="K56" s="6">
        <v>0</v>
      </c>
      <c r="L56" s="6">
        <v>0</v>
      </c>
      <c r="M56" s="6">
        <v>0</v>
      </c>
      <c r="N56" s="8">
        <f t="shared" si="2"/>
        <v>0.5</v>
      </c>
      <c r="O56" s="8">
        <f t="shared" si="3"/>
        <v>0.5</v>
      </c>
    </row>
    <row r="57" spans="1:15" ht="15.75">
      <c r="A57" s="4">
        <v>53</v>
      </c>
      <c r="B57" s="4" t="s">
        <v>9</v>
      </c>
      <c r="C57" s="6">
        <v>41</v>
      </c>
      <c r="D57" s="1"/>
      <c r="E57" s="5" t="s">
        <v>69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0.5</v>
      </c>
      <c r="L57" s="6">
        <v>0</v>
      </c>
      <c r="M57" s="6">
        <v>0</v>
      </c>
      <c r="N57" s="8">
        <f t="shared" si="2"/>
        <v>0.5</v>
      </c>
      <c r="O57" s="8">
        <f t="shared" si="3"/>
        <v>0.5</v>
      </c>
    </row>
    <row r="58" spans="1:15" ht="15.75">
      <c r="A58" s="4">
        <v>54</v>
      </c>
      <c r="B58" s="4" t="s">
        <v>11</v>
      </c>
      <c r="C58" s="1">
        <v>132</v>
      </c>
      <c r="D58" s="1"/>
      <c r="E58" s="9" t="s">
        <v>43</v>
      </c>
      <c r="F58" s="4">
        <v>0</v>
      </c>
      <c r="G58" s="4">
        <v>0.5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8">
        <f t="shared" si="2"/>
        <v>0.5</v>
      </c>
      <c r="O58" s="8">
        <f t="shared" si="3"/>
        <v>0.5</v>
      </c>
    </row>
    <row r="59" spans="1:15" ht="15.75">
      <c r="A59" s="4">
        <v>55</v>
      </c>
      <c r="B59" s="1" t="s">
        <v>9</v>
      </c>
      <c r="C59" s="6" t="s">
        <v>99</v>
      </c>
      <c r="D59" s="1"/>
      <c r="E59" s="5" t="s">
        <v>88</v>
      </c>
      <c r="F59" s="6">
        <v>0.5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8">
        <f t="shared" si="2"/>
        <v>0.5</v>
      </c>
      <c r="O59" s="8">
        <f t="shared" si="3"/>
        <v>0.5</v>
      </c>
    </row>
    <row r="60" spans="1:15" ht="15.75">
      <c r="A60" s="4">
        <v>56</v>
      </c>
      <c r="B60" s="4" t="s">
        <v>9</v>
      </c>
      <c r="C60" s="1" t="s">
        <v>41</v>
      </c>
      <c r="D60" s="1"/>
      <c r="E60" s="5" t="s">
        <v>59</v>
      </c>
      <c r="F60" s="6">
        <v>0.5</v>
      </c>
      <c r="G60" s="6">
        <v>0</v>
      </c>
      <c r="H60" s="6">
        <v>0</v>
      </c>
      <c r="I60" s="6">
        <v>0</v>
      </c>
      <c r="J60" s="6">
        <v>0</v>
      </c>
      <c r="K60" s="1">
        <v>0</v>
      </c>
      <c r="L60" s="1">
        <v>0</v>
      </c>
      <c r="M60" s="1">
        <v>0</v>
      </c>
      <c r="N60" s="8">
        <f t="shared" si="2"/>
        <v>0.5</v>
      </c>
      <c r="O60" s="8">
        <f t="shared" si="3"/>
        <v>0.5</v>
      </c>
    </row>
    <row r="61" spans="1:15" ht="15.75">
      <c r="A61" s="1">
        <v>57</v>
      </c>
      <c r="B61" s="1" t="s">
        <v>9</v>
      </c>
      <c r="C61" s="1" t="s">
        <v>61</v>
      </c>
      <c r="D61" s="1"/>
      <c r="E61" s="5" t="s">
        <v>56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8">
        <f t="shared" si="2"/>
        <v>0</v>
      </c>
      <c r="O61" s="8">
        <f t="shared" si="3"/>
        <v>0</v>
      </c>
    </row>
    <row r="62" spans="1:15" ht="15.75">
      <c r="A62" s="1">
        <v>58</v>
      </c>
      <c r="B62" s="4" t="s">
        <v>9</v>
      </c>
      <c r="C62" s="1" t="s">
        <v>62</v>
      </c>
      <c r="D62" s="1"/>
      <c r="E62" s="5" t="s">
        <v>57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8">
        <f t="shared" si="2"/>
        <v>0</v>
      </c>
      <c r="O62" s="8">
        <f t="shared" si="3"/>
        <v>0</v>
      </c>
    </row>
    <row r="63" spans="1:15" ht="15.75">
      <c r="A63" s="4">
        <v>59</v>
      </c>
      <c r="B63" s="4" t="s">
        <v>9</v>
      </c>
      <c r="C63" s="1" t="s">
        <v>60</v>
      </c>
      <c r="D63" s="1"/>
      <c r="E63" s="5" t="s">
        <v>58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1">
        <v>0</v>
      </c>
      <c r="M63" s="1">
        <v>0</v>
      </c>
      <c r="N63" s="8">
        <f t="shared" si="2"/>
        <v>0</v>
      </c>
      <c r="O63" s="8">
        <f t="shared" si="3"/>
        <v>0</v>
      </c>
    </row>
    <row r="64" spans="1:15" ht="15.75">
      <c r="A64" s="1">
        <v>60</v>
      </c>
      <c r="B64" s="1" t="s">
        <v>9</v>
      </c>
      <c r="C64" s="1">
        <v>62</v>
      </c>
      <c r="D64" s="1"/>
      <c r="E64" s="5" t="s">
        <v>46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4">
        <v>0</v>
      </c>
      <c r="N64" s="8">
        <f t="shared" si="2"/>
        <v>0</v>
      </c>
      <c r="O64" s="8">
        <f t="shared" si="3"/>
        <v>0</v>
      </c>
    </row>
    <row r="65" spans="1:15" ht="15.75">
      <c r="A65" s="4">
        <v>61</v>
      </c>
      <c r="B65" s="1" t="s">
        <v>9</v>
      </c>
      <c r="C65" s="1">
        <v>41</v>
      </c>
      <c r="D65" s="1"/>
      <c r="E65" s="5" t="s">
        <v>26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8">
        <f t="shared" si="2"/>
        <v>0</v>
      </c>
      <c r="O65" s="8">
        <f t="shared" si="3"/>
        <v>0</v>
      </c>
    </row>
    <row r="66" spans="1:15" ht="15.75">
      <c r="A66" s="1">
        <v>62</v>
      </c>
      <c r="B66" s="4" t="s">
        <v>8</v>
      </c>
      <c r="C66" s="4">
        <v>71</v>
      </c>
      <c r="D66" s="1"/>
      <c r="E66" s="9" t="s">
        <v>23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8">
        <f t="shared" si="2"/>
        <v>0</v>
      </c>
      <c r="O66" s="8">
        <f t="shared" si="3"/>
        <v>0</v>
      </c>
    </row>
    <row r="67" spans="1:15" ht="15.75">
      <c r="A67" s="1">
        <v>63</v>
      </c>
      <c r="B67" s="4" t="s">
        <v>9</v>
      </c>
      <c r="C67" s="6">
        <v>166</v>
      </c>
      <c r="D67" s="1"/>
      <c r="E67" s="5" t="s">
        <v>82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8">
        <f t="shared" si="2"/>
        <v>0</v>
      </c>
      <c r="O67" s="8">
        <f t="shared" si="3"/>
        <v>0</v>
      </c>
    </row>
    <row r="68" spans="1:15" ht="15.75">
      <c r="A68" s="1">
        <v>64</v>
      </c>
      <c r="B68" s="1" t="s">
        <v>9</v>
      </c>
      <c r="C68" s="6" t="s">
        <v>97</v>
      </c>
      <c r="D68" s="1"/>
      <c r="E68" s="5" t="s">
        <v>83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8">
        <f t="shared" si="2"/>
        <v>0</v>
      </c>
      <c r="O68" s="8">
        <f t="shared" si="3"/>
        <v>0</v>
      </c>
    </row>
    <row r="69" spans="1:15" ht="15.75">
      <c r="A69" s="1">
        <v>65</v>
      </c>
      <c r="B69" s="4" t="s">
        <v>8</v>
      </c>
      <c r="C69" s="1">
        <v>98</v>
      </c>
      <c r="D69" s="1"/>
      <c r="E69" s="9" t="s">
        <v>47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8">
        <f>SUM(F69:M69)</f>
        <v>0</v>
      </c>
      <c r="O69" s="8">
        <f t="shared" si="3"/>
        <v>0</v>
      </c>
    </row>
    <row r="70" spans="1:15" ht="15.75">
      <c r="A70" s="1">
        <v>66</v>
      </c>
      <c r="B70" s="1" t="s">
        <v>9</v>
      </c>
      <c r="C70" s="6">
        <v>41</v>
      </c>
      <c r="D70" s="1"/>
      <c r="E70" s="5" t="s">
        <v>79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8">
        <f>SUM(F70:M70)</f>
        <v>0</v>
      </c>
      <c r="O70" s="8">
        <f t="shared" si="3"/>
        <v>0</v>
      </c>
    </row>
    <row r="71" ht="15.75">
      <c r="E71" s="10"/>
    </row>
    <row r="72" ht="15.75">
      <c r="E72" s="10"/>
    </row>
    <row r="73" ht="15.75">
      <c r="E73" s="10"/>
    </row>
    <row r="74" ht="15.75">
      <c r="E74" s="10"/>
    </row>
    <row r="75" ht="15.75">
      <c r="E75" s="10"/>
    </row>
    <row r="76" ht="15.75">
      <c r="E76" s="10"/>
    </row>
    <row r="77" ht="15.75">
      <c r="E77" s="10"/>
    </row>
    <row r="78" ht="15.75">
      <c r="E78" s="10"/>
    </row>
    <row r="79" ht="15.75">
      <c r="E79" s="10"/>
    </row>
    <row r="80" ht="15.75">
      <c r="E80" s="10"/>
    </row>
    <row r="81" ht="15.75">
      <c r="E81" s="10"/>
    </row>
    <row r="82" ht="15.75">
      <c r="E82" s="10"/>
    </row>
    <row r="83" ht="15.75">
      <c r="E83" s="10"/>
    </row>
    <row r="84" ht="15.75">
      <c r="E84" s="10"/>
    </row>
    <row r="85" ht="15.75">
      <c r="E85" s="10"/>
    </row>
    <row r="86" ht="15.75">
      <c r="E86" s="10"/>
    </row>
    <row r="87" ht="15.75">
      <c r="E87" s="10"/>
    </row>
    <row r="88" ht="15.75">
      <c r="E88" s="10"/>
    </row>
    <row r="89" ht="15.75">
      <c r="E89" s="10"/>
    </row>
    <row r="90" ht="15.75">
      <c r="E90" s="10"/>
    </row>
    <row r="91" ht="15.75">
      <c r="E91" s="10"/>
    </row>
    <row r="92" ht="15.75">
      <c r="E92" s="10"/>
    </row>
    <row r="93" ht="15.75">
      <c r="E93" s="10"/>
    </row>
    <row r="94" ht="15.75">
      <c r="E94" s="10"/>
    </row>
    <row r="95" ht="15.75">
      <c r="E95" s="10"/>
    </row>
    <row r="96" ht="15.75">
      <c r="E96" s="10"/>
    </row>
    <row r="97" ht="15.75">
      <c r="E97" s="10"/>
    </row>
    <row r="98" ht="15.75">
      <c r="E98" s="10"/>
    </row>
    <row r="99" ht="15.75">
      <c r="E99" s="10"/>
    </row>
    <row r="100" ht="15.75">
      <c r="E100" s="10"/>
    </row>
    <row r="101" ht="15.75">
      <c r="E101" s="10"/>
    </row>
    <row r="102" ht="15.75">
      <c r="E10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Горновский</dc:creator>
  <cp:keywords/>
  <dc:description/>
  <cp:lastModifiedBy>l</cp:lastModifiedBy>
  <dcterms:created xsi:type="dcterms:W3CDTF">2007-10-27T18:20:58Z</dcterms:created>
  <dcterms:modified xsi:type="dcterms:W3CDTF">2023-05-04T13:39:59Z</dcterms:modified>
  <cp:category/>
  <cp:version/>
  <cp:contentType/>
  <cp:contentStatus/>
</cp:coreProperties>
</file>