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'Лист1'!$A$1:$L$124</definedName>
  </definedNames>
  <calcPr fullCalcOnLoad="1"/>
</workbook>
</file>

<file path=xl/sharedStrings.xml><?xml version="1.0" encoding="utf-8"?>
<sst xmlns="http://schemas.openxmlformats.org/spreadsheetml/2006/main" count="297" uniqueCount="163">
  <si>
    <t>Класс</t>
  </si>
  <si>
    <t>Школа</t>
  </si>
  <si>
    <t>ФИО</t>
  </si>
  <si>
    <t>2           (4)</t>
  </si>
  <si>
    <t>гим 18</t>
  </si>
  <si>
    <t>гим 29</t>
  </si>
  <si>
    <t>гим 20</t>
  </si>
  <si>
    <t>гим 13</t>
  </si>
  <si>
    <t>гим 192</t>
  </si>
  <si>
    <t>гим 4</t>
  </si>
  <si>
    <t>гим 31</t>
  </si>
  <si>
    <t>гим 3</t>
  </si>
  <si>
    <t>1          (3)</t>
  </si>
  <si>
    <t>3           (5)</t>
  </si>
  <si>
    <t>5б           (3)</t>
  </si>
  <si>
    <t>5а           (2)</t>
  </si>
  <si>
    <t>4           (5)</t>
  </si>
  <si>
    <t>8Б</t>
  </si>
  <si>
    <t>Майсюк Вадим</t>
  </si>
  <si>
    <t>8В</t>
  </si>
  <si>
    <t>Пармон Евгений</t>
  </si>
  <si>
    <t>Бородачев Святослав</t>
  </si>
  <si>
    <t>8А</t>
  </si>
  <si>
    <t>Павлович Владислав</t>
  </si>
  <si>
    <t>8С1</t>
  </si>
  <si>
    <t>Кукель Александр</t>
  </si>
  <si>
    <t>Волк Александр</t>
  </si>
  <si>
    <t>Добродей Анастасия</t>
  </si>
  <si>
    <t>Костевич Константин</t>
  </si>
  <si>
    <t>Силюк Антон</t>
  </si>
  <si>
    <t>Мирко Ольга</t>
  </si>
  <si>
    <t>гим 12</t>
  </si>
  <si>
    <t>Швед Андрей</t>
  </si>
  <si>
    <t>8Д</t>
  </si>
  <si>
    <t>пг 6</t>
  </si>
  <si>
    <t>Шемяков Сергей</t>
  </si>
  <si>
    <t>Астрейко Виктор</t>
  </si>
  <si>
    <t>Бабик Алексей</t>
  </si>
  <si>
    <t>Бурак Ирина</t>
  </si>
  <si>
    <t>Свинцов Илья</t>
  </si>
  <si>
    <t>Андрюшина Дарина</t>
  </si>
  <si>
    <t>Гусак Кирилл</t>
  </si>
  <si>
    <t>Плескацевич Евгений</t>
  </si>
  <si>
    <t>Швайбович Кирилл</t>
  </si>
  <si>
    <t>Аксаментов Алексей</t>
  </si>
  <si>
    <t>Климук Иван</t>
  </si>
  <si>
    <t>Коваленко Инесса</t>
  </si>
  <si>
    <t>8ИТ6</t>
  </si>
  <si>
    <t>Кравцов Иван</t>
  </si>
  <si>
    <t>Кукулянский Антон</t>
  </si>
  <si>
    <t>Дащинский Павел</t>
  </si>
  <si>
    <t>Николаенко Никита</t>
  </si>
  <si>
    <t>Озерская Анастасия</t>
  </si>
  <si>
    <t>Русинович Надежда</t>
  </si>
  <si>
    <t>гим 30</t>
  </si>
  <si>
    <t>Высоцкий Евгений</t>
  </si>
  <si>
    <t>гим 10</t>
  </si>
  <si>
    <t>Былинович Дмитрий</t>
  </si>
  <si>
    <t>Тикач Дарья</t>
  </si>
  <si>
    <t>гим 50</t>
  </si>
  <si>
    <t>Ивашкевич Антон</t>
  </si>
  <si>
    <t>Латушко Станислав</t>
  </si>
  <si>
    <t>Лойко Виктор</t>
  </si>
  <si>
    <t>Тюпа Дмитрий</t>
  </si>
  <si>
    <t>Заморникова Наталья</t>
  </si>
  <si>
    <t>Ревойть Илья</t>
  </si>
  <si>
    <t>Сенюта Татьяна</t>
  </si>
  <si>
    <t>Вашкевич Дмитрий</t>
  </si>
  <si>
    <t>Маханова Виктория</t>
  </si>
  <si>
    <t>Петрова Анна</t>
  </si>
  <si>
    <t>Беспалова Анна</t>
  </si>
  <si>
    <t>Котик Диана</t>
  </si>
  <si>
    <t>гим 27</t>
  </si>
  <si>
    <t>Мышковец Ангелина</t>
  </si>
  <si>
    <t>Фролов Вячеслав</t>
  </si>
  <si>
    <t>Чепелева Марина</t>
  </si>
  <si>
    <t xml:space="preserve">8Б </t>
  </si>
  <si>
    <t>гим 146</t>
  </si>
  <si>
    <t>Ероховец Владислав</t>
  </si>
  <si>
    <t xml:space="preserve">гим 146 </t>
  </si>
  <si>
    <t xml:space="preserve">Потапович Сергей </t>
  </si>
  <si>
    <t>Семененко Валентина</t>
  </si>
  <si>
    <t>Соколовская Валерия</t>
  </si>
  <si>
    <t>Ширинова Маргарита</t>
  </si>
  <si>
    <t>Вечера Алексей</t>
  </si>
  <si>
    <t>Дейкун Владислав</t>
  </si>
  <si>
    <t>Дуда Алексей</t>
  </si>
  <si>
    <t>Скучнов Владислав</t>
  </si>
  <si>
    <t>Шемяков Антон</t>
  </si>
  <si>
    <t>Ахремчик Юлия</t>
  </si>
  <si>
    <t>Демко Алексей</t>
  </si>
  <si>
    <t>8ИТ3</t>
  </si>
  <si>
    <t>Зенов Дмитрий</t>
  </si>
  <si>
    <t>Корнейчик Егор</t>
  </si>
  <si>
    <t>Кошель Елизавета</t>
  </si>
  <si>
    <t>Кучкин Алексей</t>
  </si>
  <si>
    <t>Литвинова Елизавета</t>
  </si>
  <si>
    <t>Сушкевич Тимофей</t>
  </si>
  <si>
    <t>Сысунов Никита</t>
  </si>
  <si>
    <t>Тайна Константин</t>
  </si>
  <si>
    <t>Федорук Анастасия</t>
  </si>
  <si>
    <t>Хотько Андрей</t>
  </si>
  <si>
    <t>Антоненко Мария</t>
  </si>
  <si>
    <t>Богдан Анастасия</t>
  </si>
  <si>
    <t>Богданович Роман</t>
  </si>
  <si>
    <t>Ванькевич Николай</t>
  </si>
  <si>
    <t>8ИТ1</t>
  </si>
  <si>
    <t>Василевская Александра</t>
  </si>
  <si>
    <t>Гинчук Никита</t>
  </si>
  <si>
    <t>Ковалевский Андрей</t>
  </si>
  <si>
    <t>Косолапов Иван</t>
  </si>
  <si>
    <t>Куделка Илья</t>
  </si>
  <si>
    <t>Лойша Анастасия</t>
  </si>
  <si>
    <t>Микулич Никита</t>
  </si>
  <si>
    <t>Милый Андрей</t>
  </si>
  <si>
    <t>Михеев Антон</t>
  </si>
  <si>
    <t>Олесиюк Николай</t>
  </si>
  <si>
    <t>Пажитных Иван</t>
  </si>
  <si>
    <t xml:space="preserve">Розова Юлия </t>
  </si>
  <si>
    <t>Шаркевич Андрей</t>
  </si>
  <si>
    <t>Ажгирей Виктория</t>
  </si>
  <si>
    <t>Бородин Роман</t>
  </si>
  <si>
    <t>Бельский Денис</t>
  </si>
  <si>
    <t>Бессмертный Николай</t>
  </si>
  <si>
    <t>Белоусова Анастасия</t>
  </si>
  <si>
    <t>Битус Константин</t>
  </si>
  <si>
    <t>Горобец Валерий</t>
  </si>
  <si>
    <t>Грудинский Глеб</t>
  </si>
  <si>
    <t>Гуринович Анна</t>
  </si>
  <si>
    <t>Досюкова Юлия</t>
  </si>
  <si>
    <t>Жучко Валерия</t>
  </si>
  <si>
    <t>Зайцева Елена</t>
  </si>
  <si>
    <t>Князюк Алексей</t>
  </si>
  <si>
    <t>Колесникова Анастасия</t>
  </si>
  <si>
    <t>Лихтарович Анастасия</t>
  </si>
  <si>
    <t>Лопато Светлана</t>
  </si>
  <si>
    <t>Лухвич Артем</t>
  </si>
  <si>
    <t>Матарас Олег</t>
  </si>
  <si>
    <t>Мельников Владислав</t>
  </si>
  <si>
    <t>Милто Дмитрий</t>
  </si>
  <si>
    <t>Олехнович Дмитрий</t>
  </si>
  <si>
    <t>Осипов Артем</t>
  </si>
  <si>
    <t>Рошанчик Артем</t>
  </si>
  <si>
    <t>Рубанов Александр</t>
  </si>
  <si>
    <t>Скачко Полина</t>
  </si>
  <si>
    <t>Саргеян Алина</t>
  </si>
  <si>
    <t>8Г</t>
  </si>
  <si>
    <t>Старопшторов Артем</t>
  </si>
  <si>
    <t>Терещенко Артем</t>
  </si>
  <si>
    <t>Тилинекий Никита</t>
  </si>
  <si>
    <t>Агарышев Никита</t>
  </si>
  <si>
    <t>Шалькевич Андрей</t>
  </si>
  <si>
    <t>Шишкина Карина</t>
  </si>
  <si>
    <t>Юркевич Никита</t>
  </si>
  <si>
    <t>Бобров Дмитрий</t>
  </si>
  <si>
    <t>Σ по 3м</t>
  </si>
  <si>
    <r>
      <rPr>
        <sz val="14"/>
        <color indexed="8"/>
        <rFont val="Lucida Handwriting"/>
        <family val="4"/>
      </rPr>
      <t xml:space="preserve">∑ </t>
    </r>
    <r>
      <rPr>
        <sz val="11"/>
        <color indexed="8"/>
        <rFont val="Lucida Handwriting"/>
        <family val="4"/>
      </rPr>
      <t>по всем</t>
    </r>
  </si>
  <si>
    <t>Винтер Маргарита</t>
  </si>
  <si>
    <t>Казловский Максим</t>
  </si>
  <si>
    <t>8а</t>
  </si>
  <si>
    <t>№</t>
  </si>
  <si>
    <t>32 Турнир Городов - Весна 2011 года</t>
  </si>
  <si>
    <r>
      <t xml:space="preserve">Результаты </t>
    </r>
    <r>
      <rPr>
        <b/>
        <sz val="12"/>
        <color indexed="8"/>
        <rFont val="Calibri"/>
        <family val="2"/>
      </rPr>
      <t xml:space="preserve">базового </t>
    </r>
    <r>
      <rPr>
        <sz val="12"/>
        <color indexed="8"/>
        <rFont val="Calibri"/>
        <family val="2"/>
      </rPr>
      <t>варианта - 8 класс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</si>
</sst>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Lucida Handwriting"/>
      <family val="4"/>
    </font>
    <font>
      <sz val="14"/>
      <color indexed="8"/>
      <name val="Lucida Handwriting"/>
      <family val="4"/>
    </font>
    <font>
      <sz val="11"/>
      <color indexed="8"/>
      <name val="Lucida Handwriting"/>
      <family val="4"/>
    </font>
    <font>
      <sz val="12"/>
      <color indexed="10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="85" zoomScaleNormal="85" zoomScaleSheetLayoutView="85" zoomScalePageLayoutView="0" workbookViewId="0" topLeftCell="A1">
      <selection activeCell="E1" sqref="E1"/>
    </sheetView>
  </sheetViews>
  <sheetFormatPr defaultColWidth="9.140625" defaultRowHeight="15"/>
  <cols>
    <col min="1" max="1" width="8.7109375" style="0" customWidth="1"/>
    <col min="2" max="2" width="7.57421875" style="0" customWidth="1"/>
    <col min="3" max="3" width="8.8515625" style="0" customWidth="1"/>
    <col min="4" max="4" width="39.140625" style="0" customWidth="1"/>
  </cols>
  <sheetData>
    <row r="1" spans="1:12" ht="21">
      <c r="A1" s="21" t="s">
        <v>161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>
      <c r="A2" s="17" t="s">
        <v>162</v>
      </c>
      <c r="B2" s="17"/>
      <c r="C2" s="17"/>
      <c r="D2" s="17"/>
      <c r="E2" s="17"/>
      <c r="F2" s="17"/>
      <c r="G2" s="17"/>
      <c r="H2" s="17"/>
      <c r="I2" s="17"/>
      <c r="J2" s="22"/>
      <c r="K2" s="22"/>
      <c r="L2" s="22"/>
    </row>
    <row r="3" spans="1:13" ht="33.75" customHeight="1">
      <c r="A3" s="18" t="s">
        <v>160</v>
      </c>
      <c r="B3" s="18" t="s">
        <v>0</v>
      </c>
      <c r="C3" s="18" t="s">
        <v>1</v>
      </c>
      <c r="D3" s="18" t="s">
        <v>2</v>
      </c>
      <c r="E3" s="18" t="s">
        <v>12</v>
      </c>
      <c r="F3" s="18" t="s">
        <v>3</v>
      </c>
      <c r="G3" s="18" t="s">
        <v>13</v>
      </c>
      <c r="H3" s="18" t="s">
        <v>16</v>
      </c>
      <c r="I3" s="18" t="s">
        <v>15</v>
      </c>
      <c r="J3" s="18" t="s">
        <v>14</v>
      </c>
      <c r="K3" s="19" t="s">
        <v>156</v>
      </c>
      <c r="L3" s="20" t="s">
        <v>155</v>
      </c>
      <c r="M3" s="2"/>
    </row>
    <row r="4" spans="1:13" ht="15.75" customHeight="1">
      <c r="A4" s="1">
        <v>1</v>
      </c>
      <c r="B4" s="1" t="s">
        <v>17</v>
      </c>
      <c r="C4" s="1" t="s">
        <v>11</v>
      </c>
      <c r="D4" s="3" t="s">
        <v>18</v>
      </c>
      <c r="E4" s="5">
        <v>0</v>
      </c>
      <c r="F4" s="5">
        <v>0</v>
      </c>
      <c r="G4" s="5">
        <v>5</v>
      </c>
      <c r="H4" s="5">
        <v>5</v>
      </c>
      <c r="I4" s="5">
        <v>2</v>
      </c>
      <c r="J4" s="5">
        <v>3</v>
      </c>
      <c r="K4" s="5">
        <f aca="true" t="shared" si="0" ref="K4:K35">SUM(E4:J4)</f>
        <v>15</v>
      </c>
      <c r="L4" s="5">
        <f aca="true" t="shared" si="1" ref="L4:L35">MAX((E4+F4+G4),(E4+F4+H4),(E4+F4+I4+J4),(E4+G4+H4),(E4+G4+I4+J4),(E4+H4+I4+J4),(F4+G4+H4),(F4+G4+I4+J4),(G4+H4+I4+J4),(F4+H4+I4+J4))</f>
        <v>15</v>
      </c>
      <c r="M4" s="2"/>
    </row>
    <row r="5" spans="1:13" ht="15.75" customHeight="1">
      <c r="A5" s="1">
        <v>2</v>
      </c>
      <c r="B5" s="1" t="s">
        <v>19</v>
      </c>
      <c r="C5" s="1">
        <v>41</v>
      </c>
      <c r="D5" s="3" t="s">
        <v>154</v>
      </c>
      <c r="E5" s="5">
        <v>3</v>
      </c>
      <c r="F5" s="5">
        <v>4</v>
      </c>
      <c r="G5" s="5">
        <v>5</v>
      </c>
      <c r="H5" s="5">
        <v>0</v>
      </c>
      <c r="I5" s="5">
        <v>2</v>
      </c>
      <c r="J5" s="5">
        <v>3</v>
      </c>
      <c r="K5" s="5">
        <f t="shared" si="0"/>
        <v>17</v>
      </c>
      <c r="L5" s="5">
        <f t="shared" si="1"/>
        <v>14</v>
      </c>
      <c r="M5" s="2"/>
    </row>
    <row r="6" spans="1:13" ht="18.75" customHeight="1">
      <c r="A6" s="1">
        <v>3</v>
      </c>
      <c r="B6" s="1" t="s">
        <v>19</v>
      </c>
      <c r="C6" s="1">
        <v>41</v>
      </c>
      <c r="D6" s="3" t="s">
        <v>21</v>
      </c>
      <c r="E6" s="5">
        <v>0</v>
      </c>
      <c r="F6" s="5">
        <v>2.5</v>
      </c>
      <c r="G6" s="5">
        <v>5</v>
      </c>
      <c r="H6" s="5">
        <v>3</v>
      </c>
      <c r="I6" s="5">
        <v>2</v>
      </c>
      <c r="J6" s="5">
        <v>3</v>
      </c>
      <c r="K6" s="5">
        <f t="shared" si="0"/>
        <v>15.5</v>
      </c>
      <c r="L6" s="5">
        <f t="shared" si="1"/>
        <v>13</v>
      </c>
      <c r="M6" s="2"/>
    </row>
    <row r="7" spans="1:13" ht="16.5" customHeight="1">
      <c r="A7" s="1">
        <v>4</v>
      </c>
      <c r="B7" s="9" t="s">
        <v>22</v>
      </c>
      <c r="C7" s="9">
        <v>218</v>
      </c>
      <c r="D7" s="10" t="s">
        <v>26</v>
      </c>
      <c r="E7" s="11">
        <v>3</v>
      </c>
      <c r="F7" s="11">
        <v>0</v>
      </c>
      <c r="G7" s="11">
        <v>5</v>
      </c>
      <c r="H7" s="11">
        <v>0</v>
      </c>
      <c r="I7" s="11">
        <v>2</v>
      </c>
      <c r="J7" s="11">
        <v>3</v>
      </c>
      <c r="K7" s="5">
        <f t="shared" si="0"/>
        <v>13</v>
      </c>
      <c r="L7" s="5">
        <f t="shared" si="1"/>
        <v>13</v>
      </c>
      <c r="M7" s="2"/>
    </row>
    <row r="8" spans="1:13" ht="17.25" customHeight="1">
      <c r="A8" s="1">
        <v>5</v>
      </c>
      <c r="B8" s="1" t="s">
        <v>19</v>
      </c>
      <c r="C8" s="1">
        <v>41</v>
      </c>
      <c r="D8" s="3" t="s">
        <v>20</v>
      </c>
      <c r="E8" s="5">
        <v>3</v>
      </c>
      <c r="F8" s="5">
        <v>0</v>
      </c>
      <c r="G8" s="5">
        <v>5</v>
      </c>
      <c r="H8" s="5">
        <v>0</v>
      </c>
      <c r="I8" s="5">
        <v>2</v>
      </c>
      <c r="J8" s="5">
        <v>3</v>
      </c>
      <c r="K8" s="5">
        <f t="shared" si="0"/>
        <v>13</v>
      </c>
      <c r="L8" s="5">
        <f t="shared" si="1"/>
        <v>13</v>
      </c>
      <c r="M8" s="2"/>
    </row>
    <row r="9" spans="1:12" ht="15.75">
      <c r="A9" s="1">
        <v>6</v>
      </c>
      <c r="B9" s="9" t="s">
        <v>24</v>
      </c>
      <c r="C9" s="9">
        <v>47</v>
      </c>
      <c r="D9" s="10" t="s">
        <v>25</v>
      </c>
      <c r="E9" s="11">
        <v>0</v>
      </c>
      <c r="F9" s="11">
        <v>2.5</v>
      </c>
      <c r="G9" s="11">
        <v>4.5</v>
      </c>
      <c r="H9" s="11">
        <v>0</v>
      </c>
      <c r="I9" s="11">
        <v>2</v>
      </c>
      <c r="J9" s="11">
        <v>3</v>
      </c>
      <c r="K9" s="5">
        <f t="shared" si="0"/>
        <v>12</v>
      </c>
      <c r="L9" s="5">
        <f t="shared" si="1"/>
        <v>12</v>
      </c>
    </row>
    <row r="10" spans="1:12" ht="15.75">
      <c r="A10" s="1">
        <v>7</v>
      </c>
      <c r="B10" s="1" t="s">
        <v>22</v>
      </c>
      <c r="C10" s="1" t="s">
        <v>9</v>
      </c>
      <c r="D10" s="3" t="s">
        <v>23</v>
      </c>
      <c r="E10" s="5">
        <v>0</v>
      </c>
      <c r="F10" s="5">
        <v>1</v>
      </c>
      <c r="G10" s="5">
        <v>5</v>
      </c>
      <c r="H10" s="5">
        <v>5</v>
      </c>
      <c r="I10" s="5">
        <v>0</v>
      </c>
      <c r="J10" s="5">
        <v>0</v>
      </c>
      <c r="K10" s="5">
        <f t="shared" si="0"/>
        <v>11</v>
      </c>
      <c r="L10" s="5">
        <f t="shared" si="1"/>
        <v>11</v>
      </c>
    </row>
    <row r="11" spans="1:12" ht="15.75">
      <c r="A11" s="1">
        <v>8</v>
      </c>
      <c r="B11" s="9" t="s">
        <v>19</v>
      </c>
      <c r="C11" s="9">
        <v>41</v>
      </c>
      <c r="D11" s="10" t="s">
        <v>29</v>
      </c>
      <c r="E11" s="11">
        <v>0</v>
      </c>
      <c r="F11" s="11">
        <v>4</v>
      </c>
      <c r="G11" s="11">
        <v>5</v>
      </c>
      <c r="H11" s="11">
        <v>0</v>
      </c>
      <c r="I11" s="11">
        <v>0</v>
      </c>
      <c r="J11" s="11">
        <v>0</v>
      </c>
      <c r="K11" s="5">
        <f t="shared" si="0"/>
        <v>9</v>
      </c>
      <c r="L11" s="5">
        <f t="shared" si="1"/>
        <v>9</v>
      </c>
    </row>
    <row r="12" spans="1:13" ht="15" customHeight="1">
      <c r="A12" s="1">
        <v>9</v>
      </c>
      <c r="B12" s="1" t="s">
        <v>19</v>
      </c>
      <c r="C12" s="1">
        <v>41</v>
      </c>
      <c r="D12" s="3" t="s">
        <v>28</v>
      </c>
      <c r="E12" s="5">
        <v>3</v>
      </c>
      <c r="F12" s="5">
        <v>0.5</v>
      </c>
      <c r="G12" s="5">
        <v>5</v>
      </c>
      <c r="H12" s="5">
        <v>0</v>
      </c>
      <c r="I12" s="5">
        <v>0.5</v>
      </c>
      <c r="J12" s="5">
        <v>0</v>
      </c>
      <c r="K12" s="5">
        <f t="shared" si="0"/>
        <v>9</v>
      </c>
      <c r="L12" s="5">
        <f t="shared" si="1"/>
        <v>8.5</v>
      </c>
      <c r="M12" s="2"/>
    </row>
    <row r="13" spans="1:12" ht="15.75">
      <c r="A13" s="1">
        <v>10</v>
      </c>
      <c r="B13" s="1" t="s">
        <v>17</v>
      </c>
      <c r="C13" s="1" t="s">
        <v>31</v>
      </c>
      <c r="D13" s="3" t="s">
        <v>32</v>
      </c>
      <c r="E13" s="5">
        <v>0</v>
      </c>
      <c r="F13" s="5">
        <v>1.5</v>
      </c>
      <c r="G13" s="5">
        <v>0</v>
      </c>
      <c r="H13" s="5">
        <v>5</v>
      </c>
      <c r="I13" s="5">
        <v>2</v>
      </c>
      <c r="J13" s="5">
        <v>0</v>
      </c>
      <c r="K13" s="5">
        <f t="shared" si="0"/>
        <v>8.5</v>
      </c>
      <c r="L13" s="5">
        <f t="shared" si="1"/>
        <v>8.5</v>
      </c>
    </row>
    <row r="14" spans="1:13" ht="15.75">
      <c r="A14" s="1">
        <v>11</v>
      </c>
      <c r="B14" s="1" t="s">
        <v>17</v>
      </c>
      <c r="C14" s="1">
        <v>209</v>
      </c>
      <c r="D14" s="3" t="s">
        <v>30</v>
      </c>
      <c r="E14" s="5">
        <v>3</v>
      </c>
      <c r="F14" s="5">
        <v>0</v>
      </c>
      <c r="G14" s="5">
        <v>0</v>
      </c>
      <c r="H14" s="5">
        <v>0</v>
      </c>
      <c r="I14" s="5">
        <v>2</v>
      </c>
      <c r="J14" s="5">
        <v>3</v>
      </c>
      <c r="K14" s="5">
        <f t="shared" si="0"/>
        <v>8</v>
      </c>
      <c r="L14" s="5">
        <f t="shared" si="1"/>
        <v>8</v>
      </c>
      <c r="M14" s="2"/>
    </row>
    <row r="15" spans="1:13" ht="15.75">
      <c r="A15" s="1">
        <v>12</v>
      </c>
      <c r="B15" s="1" t="s">
        <v>33</v>
      </c>
      <c r="C15" s="1" t="s">
        <v>34</v>
      </c>
      <c r="D15" s="3" t="s">
        <v>35</v>
      </c>
      <c r="E15" s="5">
        <v>3</v>
      </c>
      <c r="F15" s="5">
        <v>0</v>
      </c>
      <c r="G15" s="5">
        <v>5</v>
      </c>
      <c r="H15" s="5">
        <v>0</v>
      </c>
      <c r="I15" s="5">
        <v>0</v>
      </c>
      <c r="J15" s="5">
        <v>0</v>
      </c>
      <c r="K15" s="5">
        <f t="shared" si="0"/>
        <v>8</v>
      </c>
      <c r="L15" s="5">
        <f t="shared" si="1"/>
        <v>8</v>
      </c>
      <c r="M15" s="2"/>
    </row>
    <row r="16" spans="1:13" ht="15.75">
      <c r="A16" s="1">
        <v>13</v>
      </c>
      <c r="B16" s="1" t="s">
        <v>19</v>
      </c>
      <c r="C16" s="1">
        <v>41</v>
      </c>
      <c r="D16" s="3" t="s">
        <v>38</v>
      </c>
      <c r="E16" s="5">
        <v>3</v>
      </c>
      <c r="F16" s="5">
        <v>4</v>
      </c>
      <c r="G16" s="5">
        <v>0</v>
      </c>
      <c r="H16" s="5">
        <v>0</v>
      </c>
      <c r="I16" s="5">
        <v>0</v>
      </c>
      <c r="J16" s="5">
        <v>0.5</v>
      </c>
      <c r="K16" s="5">
        <f t="shared" si="0"/>
        <v>7.5</v>
      </c>
      <c r="L16" s="5">
        <f t="shared" si="1"/>
        <v>7.5</v>
      </c>
      <c r="M16" s="2"/>
    </row>
    <row r="17" spans="1:13" ht="15.75">
      <c r="A17" s="1">
        <v>14</v>
      </c>
      <c r="B17" s="1" t="s">
        <v>19</v>
      </c>
      <c r="C17" s="1">
        <v>41</v>
      </c>
      <c r="D17" s="3" t="s">
        <v>39</v>
      </c>
      <c r="E17" s="5">
        <v>0</v>
      </c>
      <c r="F17" s="5">
        <v>2.5</v>
      </c>
      <c r="G17" s="5">
        <v>0</v>
      </c>
      <c r="H17" s="5">
        <v>5</v>
      </c>
      <c r="I17" s="5">
        <v>0</v>
      </c>
      <c r="J17" s="5">
        <v>0</v>
      </c>
      <c r="K17" s="5">
        <f t="shared" si="0"/>
        <v>7.5</v>
      </c>
      <c r="L17" s="5">
        <f t="shared" si="1"/>
        <v>7.5</v>
      </c>
      <c r="M17" s="2"/>
    </row>
    <row r="18" spans="1:13" ht="15" customHeight="1">
      <c r="A18" s="1">
        <v>15</v>
      </c>
      <c r="B18" s="1" t="s">
        <v>19</v>
      </c>
      <c r="C18" s="1">
        <v>41</v>
      </c>
      <c r="D18" s="3" t="s">
        <v>36</v>
      </c>
      <c r="E18" s="5">
        <v>2</v>
      </c>
      <c r="F18" s="5">
        <v>0.5</v>
      </c>
      <c r="G18" s="5">
        <v>2</v>
      </c>
      <c r="H18" s="5">
        <v>0</v>
      </c>
      <c r="I18" s="5">
        <v>1</v>
      </c>
      <c r="J18" s="5">
        <v>2</v>
      </c>
      <c r="K18" s="5">
        <f t="shared" si="0"/>
        <v>7.5</v>
      </c>
      <c r="L18" s="5">
        <f t="shared" si="1"/>
        <v>7</v>
      </c>
      <c r="M18" s="2"/>
    </row>
    <row r="19" spans="1:13" ht="15.75">
      <c r="A19" s="1">
        <v>16</v>
      </c>
      <c r="B19" s="9" t="s">
        <v>22</v>
      </c>
      <c r="C19" s="9">
        <v>153</v>
      </c>
      <c r="D19" s="10" t="s">
        <v>40</v>
      </c>
      <c r="E19" s="11">
        <v>0</v>
      </c>
      <c r="F19" s="11">
        <v>0.5</v>
      </c>
      <c r="G19" s="11">
        <v>0</v>
      </c>
      <c r="H19" s="11">
        <v>5</v>
      </c>
      <c r="I19" s="11">
        <v>1.5</v>
      </c>
      <c r="J19" s="11">
        <v>0</v>
      </c>
      <c r="K19" s="5">
        <f t="shared" si="0"/>
        <v>7</v>
      </c>
      <c r="L19" s="5">
        <f t="shared" si="1"/>
        <v>7</v>
      </c>
      <c r="M19" s="2"/>
    </row>
    <row r="20" spans="1:13" ht="15" customHeight="1">
      <c r="A20" s="1">
        <v>17</v>
      </c>
      <c r="B20" s="1" t="s">
        <v>19</v>
      </c>
      <c r="C20" s="1" t="s">
        <v>34</v>
      </c>
      <c r="D20" s="3" t="s">
        <v>37</v>
      </c>
      <c r="E20" s="5">
        <v>0</v>
      </c>
      <c r="F20" s="5">
        <v>1.5</v>
      </c>
      <c r="G20" s="5">
        <v>5</v>
      </c>
      <c r="H20" s="5">
        <v>0.5</v>
      </c>
      <c r="I20" s="5">
        <v>0</v>
      </c>
      <c r="J20" s="5">
        <v>0</v>
      </c>
      <c r="K20" s="5">
        <f t="shared" si="0"/>
        <v>7</v>
      </c>
      <c r="L20" s="5">
        <f t="shared" si="1"/>
        <v>7</v>
      </c>
      <c r="M20" s="2"/>
    </row>
    <row r="21" spans="1:12" ht="15.75">
      <c r="A21" s="1">
        <v>18</v>
      </c>
      <c r="B21" s="1" t="s">
        <v>22</v>
      </c>
      <c r="C21" s="1">
        <v>215</v>
      </c>
      <c r="D21" s="3" t="s">
        <v>41</v>
      </c>
      <c r="E21" s="5">
        <v>0</v>
      </c>
      <c r="F21" s="5">
        <v>0</v>
      </c>
      <c r="G21" s="5">
        <v>0</v>
      </c>
      <c r="H21" s="5">
        <v>2</v>
      </c>
      <c r="I21" s="5">
        <v>2</v>
      </c>
      <c r="J21" s="5">
        <v>2.5</v>
      </c>
      <c r="K21" s="5">
        <f t="shared" si="0"/>
        <v>6.5</v>
      </c>
      <c r="L21" s="5">
        <f t="shared" si="1"/>
        <v>6.5</v>
      </c>
    </row>
    <row r="22" spans="1:13" ht="16.5" customHeight="1">
      <c r="A22" s="1">
        <v>19</v>
      </c>
      <c r="B22" s="9" t="s">
        <v>22</v>
      </c>
      <c r="C22" s="14" t="s">
        <v>10</v>
      </c>
      <c r="D22" s="10" t="s">
        <v>27</v>
      </c>
      <c r="E22" s="11">
        <v>0</v>
      </c>
      <c r="F22" s="11">
        <v>0</v>
      </c>
      <c r="G22" s="11">
        <v>4</v>
      </c>
      <c r="H22" s="11">
        <v>0.5</v>
      </c>
      <c r="I22" s="11">
        <v>1.5</v>
      </c>
      <c r="J22" s="11">
        <v>0</v>
      </c>
      <c r="K22" s="5">
        <f t="shared" si="0"/>
        <v>6</v>
      </c>
      <c r="L22" s="5">
        <f t="shared" si="1"/>
        <v>6</v>
      </c>
      <c r="M22" s="2"/>
    </row>
    <row r="23" spans="1:12" ht="15.75">
      <c r="A23" s="1">
        <v>20</v>
      </c>
      <c r="B23" s="9">
        <v>8</v>
      </c>
      <c r="C23" s="9" t="s">
        <v>7</v>
      </c>
      <c r="D23" s="10" t="s">
        <v>45</v>
      </c>
      <c r="E23" s="5">
        <v>3</v>
      </c>
      <c r="F23" s="5">
        <v>0</v>
      </c>
      <c r="G23" s="5">
        <v>1.5</v>
      </c>
      <c r="H23" s="5">
        <v>0</v>
      </c>
      <c r="I23" s="5">
        <v>1.5</v>
      </c>
      <c r="J23" s="5">
        <v>0</v>
      </c>
      <c r="K23" s="5">
        <f t="shared" si="0"/>
        <v>6</v>
      </c>
      <c r="L23" s="5">
        <f t="shared" si="1"/>
        <v>6</v>
      </c>
    </row>
    <row r="24" spans="1:13" ht="15.75">
      <c r="A24" s="1">
        <v>21</v>
      </c>
      <c r="B24" s="9" t="s">
        <v>17</v>
      </c>
      <c r="C24" s="9">
        <v>209</v>
      </c>
      <c r="D24" s="10" t="s">
        <v>42</v>
      </c>
      <c r="E24" s="11">
        <v>0</v>
      </c>
      <c r="F24" s="11">
        <v>0</v>
      </c>
      <c r="G24" s="11">
        <v>1</v>
      </c>
      <c r="H24" s="11">
        <v>5</v>
      </c>
      <c r="I24" s="11">
        <v>0</v>
      </c>
      <c r="J24" s="11">
        <v>0</v>
      </c>
      <c r="K24" s="5">
        <f t="shared" si="0"/>
        <v>6</v>
      </c>
      <c r="L24" s="5">
        <f t="shared" si="1"/>
        <v>6</v>
      </c>
      <c r="M24" s="2"/>
    </row>
    <row r="25" spans="1:12" ht="15.75">
      <c r="A25" s="1">
        <v>22</v>
      </c>
      <c r="B25" s="1" t="s">
        <v>19</v>
      </c>
      <c r="C25" s="1">
        <v>41</v>
      </c>
      <c r="D25" s="3" t="s">
        <v>43</v>
      </c>
      <c r="E25" s="5">
        <v>0</v>
      </c>
      <c r="F25" s="5">
        <v>1</v>
      </c>
      <c r="G25" s="5">
        <v>5</v>
      </c>
      <c r="H25" s="5">
        <v>0</v>
      </c>
      <c r="I25" s="5">
        <v>0</v>
      </c>
      <c r="J25" s="5">
        <v>0</v>
      </c>
      <c r="K25" s="5">
        <f t="shared" si="0"/>
        <v>6</v>
      </c>
      <c r="L25" s="5">
        <f t="shared" si="1"/>
        <v>6</v>
      </c>
    </row>
    <row r="26" spans="1:12" ht="15.75">
      <c r="A26" s="1">
        <v>23</v>
      </c>
      <c r="B26" s="7" t="s">
        <v>159</v>
      </c>
      <c r="C26" s="7">
        <v>36</v>
      </c>
      <c r="D26" s="8" t="s">
        <v>158</v>
      </c>
      <c r="E26" s="5">
        <v>0</v>
      </c>
      <c r="F26" s="5">
        <v>0</v>
      </c>
      <c r="G26" s="5">
        <v>5</v>
      </c>
      <c r="H26" s="5">
        <v>0</v>
      </c>
      <c r="I26" s="5">
        <v>0.5</v>
      </c>
      <c r="J26" s="5">
        <v>0</v>
      </c>
      <c r="K26" s="5">
        <f t="shared" si="0"/>
        <v>5.5</v>
      </c>
      <c r="L26" s="5">
        <f t="shared" si="1"/>
        <v>5.5</v>
      </c>
    </row>
    <row r="27" spans="1:12" ht="15" customHeight="1">
      <c r="A27" s="1">
        <v>24</v>
      </c>
      <c r="B27" s="1" t="s">
        <v>19</v>
      </c>
      <c r="C27" s="1">
        <v>41</v>
      </c>
      <c r="D27" s="3" t="s">
        <v>46</v>
      </c>
      <c r="E27" s="5">
        <v>0</v>
      </c>
      <c r="F27" s="5">
        <v>2.5</v>
      </c>
      <c r="G27" s="5">
        <v>3</v>
      </c>
      <c r="H27" s="5">
        <v>0</v>
      </c>
      <c r="I27" s="5">
        <v>0</v>
      </c>
      <c r="J27" s="5">
        <v>0</v>
      </c>
      <c r="K27" s="5">
        <f t="shared" si="0"/>
        <v>5.5</v>
      </c>
      <c r="L27" s="5">
        <f t="shared" si="1"/>
        <v>5.5</v>
      </c>
    </row>
    <row r="28" spans="1:13" ht="15.75">
      <c r="A28" s="1">
        <v>25</v>
      </c>
      <c r="B28" s="9" t="s">
        <v>22</v>
      </c>
      <c r="C28" s="9">
        <v>137</v>
      </c>
      <c r="D28" s="10" t="s">
        <v>44</v>
      </c>
      <c r="E28" s="5">
        <v>0</v>
      </c>
      <c r="F28" s="5">
        <v>0</v>
      </c>
      <c r="G28" s="5">
        <v>3.5</v>
      </c>
      <c r="H28" s="5">
        <v>0</v>
      </c>
      <c r="I28" s="5">
        <v>1.5</v>
      </c>
      <c r="J28" s="5">
        <v>0</v>
      </c>
      <c r="K28" s="5">
        <f t="shared" si="0"/>
        <v>5</v>
      </c>
      <c r="L28" s="5">
        <f t="shared" si="1"/>
        <v>5</v>
      </c>
      <c r="M28" s="2"/>
    </row>
    <row r="29" spans="1:13" ht="18" customHeight="1">
      <c r="A29" s="1">
        <v>26</v>
      </c>
      <c r="B29" s="1" t="s">
        <v>19</v>
      </c>
      <c r="C29" s="1" t="s">
        <v>31</v>
      </c>
      <c r="D29" s="3" t="s">
        <v>50</v>
      </c>
      <c r="E29" s="5">
        <v>0</v>
      </c>
      <c r="F29" s="5">
        <v>0</v>
      </c>
      <c r="G29" s="5">
        <v>5</v>
      </c>
      <c r="H29" s="5">
        <v>0</v>
      </c>
      <c r="I29" s="5">
        <v>0</v>
      </c>
      <c r="J29" s="5">
        <v>0</v>
      </c>
      <c r="K29" s="5">
        <f t="shared" si="0"/>
        <v>5</v>
      </c>
      <c r="L29" s="5">
        <f t="shared" si="1"/>
        <v>5</v>
      </c>
      <c r="M29" s="2"/>
    </row>
    <row r="30" spans="1:13" ht="15.75">
      <c r="A30" s="1">
        <v>27</v>
      </c>
      <c r="B30" s="1">
        <v>8</v>
      </c>
      <c r="C30" s="1" t="s">
        <v>7</v>
      </c>
      <c r="D30" s="3" t="s">
        <v>49</v>
      </c>
      <c r="E30" s="5">
        <v>0</v>
      </c>
      <c r="F30" s="5">
        <v>0.5</v>
      </c>
      <c r="G30" s="5">
        <v>4.5</v>
      </c>
      <c r="H30" s="5">
        <v>0</v>
      </c>
      <c r="I30" s="5">
        <v>0</v>
      </c>
      <c r="J30" s="5">
        <v>0</v>
      </c>
      <c r="K30" s="5">
        <f t="shared" si="0"/>
        <v>5</v>
      </c>
      <c r="L30" s="5">
        <f t="shared" si="1"/>
        <v>5</v>
      </c>
      <c r="M30" s="2"/>
    </row>
    <row r="31" spans="1:13" ht="17.25" customHeight="1">
      <c r="A31" s="1">
        <v>28</v>
      </c>
      <c r="B31" s="9" t="s">
        <v>19</v>
      </c>
      <c r="C31" s="9" t="s">
        <v>7</v>
      </c>
      <c r="D31" s="10" t="s">
        <v>51</v>
      </c>
      <c r="E31" s="5">
        <v>0</v>
      </c>
      <c r="F31" s="5">
        <v>0</v>
      </c>
      <c r="G31" s="5">
        <v>5</v>
      </c>
      <c r="H31" s="5">
        <v>0</v>
      </c>
      <c r="I31" s="5">
        <v>0</v>
      </c>
      <c r="J31" s="5">
        <v>0</v>
      </c>
      <c r="K31" s="5">
        <f t="shared" si="0"/>
        <v>5</v>
      </c>
      <c r="L31" s="5">
        <f t="shared" si="1"/>
        <v>5</v>
      </c>
      <c r="M31" s="2"/>
    </row>
    <row r="32" spans="1:12" ht="15.75">
      <c r="A32" s="1">
        <v>29</v>
      </c>
      <c r="B32" s="1" t="s">
        <v>22</v>
      </c>
      <c r="C32" s="1">
        <v>153</v>
      </c>
      <c r="D32" s="3" t="s">
        <v>52</v>
      </c>
      <c r="E32" s="5">
        <v>0</v>
      </c>
      <c r="F32" s="5">
        <v>0</v>
      </c>
      <c r="G32" s="5">
        <v>0</v>
      </c>
      <c r="H32" s="5">
        <v>5</v>
      </c>
      <c r="I32" s="5">
        <v>0</v>
      </c>
      <c r="J32" s="5">
        <v>0</v>
      </c>
      <c r="K32" s="5">
        <f t="shared" si="0"/>
        <v>5</v>
      </c>
      <c r="L32" s="5">
        <f t="shared" si="1"/>
        <v>5</v>
      </c>
    </row>
    <row r="33" spans="1:13" ht="15.75">
      <c r="A33" s="1">
        <v>30</v>
      </c>
      <c r="B33" s="7" t="s">
        <v>22</v>
      </c>
      <c r="C33" s="7" t="s">
        <v>59</v>
      </c>
      <c r="D33" s="8" t="s">
        <v>60</v>
      </c>
      <c r="E33" s="5">
        <v>0</v>
      </c>
      <c r="F33" s="5">
        <v>0</v>
      </c>
      <c r="G33" s="5">
        <v>0</v>
      </c>
      <c r="H33" s="5">
        <v>3</v>
      </c>
      <c r="I33" s="5">
        <v>1.5</v>
      </c>
      <c r="J33" s="5">
        <v>0</v>
      </c>
      <c r="K33" s="5">
        <f t="shared" si="0"/>
        <v>4.5</v>
      </c>
      <c r="L33" s="5">
        <f t="shared" si="1"/>
        <v>4.5</v>
      </c>
      <c r="M33" s="2"/>
    </row>
    <row r="34" spans="1:13" ht="15.75">
      <c r="A34" s="1">
        <v>31</v>
      </c>
      <c r="B34" s="1" t="s">
        <v>47</v>
      </c>
      <c r="C34" s="1" t="s">
        <v>6</v>
      </c>
      <c r="D34" s="3" t="s">
        <v>48</v>
      </c>
      <c r="E34" s="5">
        <v>0</v>
      </c>
      <c r="F34" s="5">
        <v>0.5</v>
      </c>
      <c r="G34" s="5">
        <v>1</v>
      </c>
      <c r="H34" s="5">
        <v>0</v>
      </c>
      <c r="I34" s="5">
        <v>1</v>
      </c>
      <c r="J34" s="5">
        <v>2</v>
      </c>
      <c r="K34" s="5">
        <f t="shared" si="0"/>
        <v>4.5</v>
      </c>
      <c r="L34" s="5">
        <f t="shared" si="1"/>
        <v>4.5</v>
      </c>
      <c r="M34" s="2"/>
    </row>
    <row r="35" spans="1:13" ht="15.75">
      <c r="A35" s="1">
        <v>32</v>
      </c>
      <c r="B35" s="1" t="s">
        <v>22</v>
      </c>
      <c r="C35" s="1" t="s">
        <v>56</v>
      </c>
      <c r="D35" s="3" t="s">
        <v>57</v>
      </c>
      <c r="E35" s="5">
        <v>3</v>
      </c>
      <c r="F35" s="5">
        <v>0</v>
      </c>
      <c r="G35" s="5">
        <v>0</v>
      </c>
      <c r="H35" s="5">
        <v>0</v>
      </c>
      <c r="I35" s="5">
        <v>1</v>
      </c>
      <c r="J35" s="5">
        <v>0</v>
      </c>
      <c r="K35" s="5">
        <f t="shared" si="0"/>
        <v>4</v>
      </c>
      <c r="L35" s="5">
        <f t="shared" si="1"/>
        <v>4</v>
      </c>
      <c r="M35" s="2"/>
    </row>
    <row r="36" spans="1:13" ht="15.75">
      <c r="A36" s="1">
        <v>33</v>
      </c>
      <c r="B36" s="1">
        <v>8</v>
      </c>
      <c r="C36" s="1" t="s">
        <v>54</v>
      </c>
      <c r="D36" s="3" t="s">
        <v>55</v>
      </c>
      <c r="E36" s="5">
        <v>1.5</v>
      </c>
      <c r="F36" s="5">
        <v>0</v>
      </c>
      <c r="G36" s="5">
        <v>0</v>
      </c>
      <c r="H36" s="5">
        <v>0</v>
      </c>
      <c r="I36" s="5">
        <v>2</v>
      </c>
      <c r="J36" s="5">
        <v>0.5</v>
      </c>
      <c r="K36" s="5">
        <f aca="true" t="shared" si="2" ref="K36:K67">SUM(E36:J36)</f>
        <v>4</v>
      </c>
      <c r="L36" s="5">
        <f aca="true" t="shared" si="3" ref="L36:L67">MAX((E36+F36+G36),(E36+F36+H36),(E36+F36+I36+J36),(E36+G36+H36),(E36+G36+I36+J36),(E36+H36+I36+J36),(F36+G36+H36),(F36+G36+I36+J36),(G36+H36+I36+J36),(F36+H36+I36+J36))</f>
        <v>4</v>
      </c>
      <c r="M36" s="2"/>
    </row>
    <row r="37" spans="1:13" ht="15.75">
      <c r="A37" s="1">
        <v>34</v>
      </c>
      <c r="B37" s="13">
        <v>8</v>
      </c>
      <c r="C37" s="7"/>
      <c r="D37" s="8" t="s">
        <v>61</v>
      </c>
      <c r="E37" s="5">
        <v>0</v>
      </c>
      <c r="F37" s="5">
        <v>0</v>
      </c>
      <c r="G37" s="5">
        <v>4</v>
      </c>
      <c r="H37" s="5">
        <v>0</v>
      </c>
      <c r="I37" s="5">
        <v>0</v>
      </c>
      <c r="J37" s="5">
        <v>0</v>
      </c>
      <c r="K37" s="5">
        <f t="shared" si="2"/>
        <v>4</v>
      </c>
      <c r="L37" s="5">
        <f t="shared" si="3"/>
        <v>4</v>
      </c>
      <c r="M37" s="2"/>
    </row>
    <row r="38" spans="1:12" ht="15.75">
      <c r="A38" s="1">
        <v>35</v>
      </c>
      <c r="B38" s="7" t="s">
        <v>19</v>
      </c>
      <c r="C38" s="7" t="s">
        <v>7</v>
      </c>
      <c r="D38" s="8" t="s">
        <v>62</v>
      </c>
      <c r="E38" s="5">
        <v>0</v>
      </c>
      <c r="F38" s="5">
        <v>0</v>
      </c>
      <c r="G38" s="5">
        <v>4</v>
      </c>
      <c r="H38" s="5">
        <v>0</v>
      </c>
      <c r="I38" s="5">
        <v>0</v>
      </c>
      <c r="J38" s="5">
        <v>0</v>
      </c>
      <c r="K38" s="5">
        <f t="shared" si="2"/>
        <v>4</v>
      </c>
      <c r="L38" s="5">
        <f t="shared" si="3"/>
        <v>4</v>
      </c>
    </row>
    <row r="39" spans="1:12" ht="15.75">
      <c r="A39" s="1">
        <v>36</v>
      </c>
      <c r="B39" s="7" t="s">
        <v>19</v>
      </c>
      <c r="C39" s="7">
        <v>41</v>
      </c>
      <c r="D39" s="8" t="s">
        <v>63</v>
      </c>
      <c r="E39" s="5">
        <v>0</v>
      </c>
      <c r="F39" s="5">
        <v>0</v>
      </c>
      <c r="G39" s="5">
        <v>4</v>
      </c>
      <c r="H39" s="5">
        <v>0</v>
      </c>
      <c r="I39" s="5">
        <v>0</v>
      </c>
      <c r="J39" s="5">
        <v>0</v>
      </c>
      <c r="K39" s="5">
        <f t="shared" si="2"/>
        <v>4</v>
      </c>
      <c r="L39" s="5">
        <f t="shared" si="3"/>
        <v>4</v>
      </c>
    </row>
    <row r="40" spans="1:12" ht="15.75">
      <c r="A40" s="1">
        <v>37</v>
      </c>
      <c r="B40" s="7" t="s">
        <v>22</v>
      </c>
      <c r="C40" s="7">
        <v>132</v>
      </c>
      <c r="D40" s="8" t="s">
        <v>65</v>
      </c>
      <c r="E40" s="5">
        <v>0</v>
      </c>
      <c r="F40" s="5">
        <v>0</v>
      </c>
      <c r="G40" s="5">
        <v>0.5</v>
      </c>
      <c r="H40" s="5">
        <v>3</v>
      </c>
      <c r="I40" s="5">
        <v>0</v>
      </c>
      <c r="J40" s="5">
        <v>0</v>
      </c>
      <c r="K40" s="5">
        <f t="shared" si="2"/>
        <v>3.5</v>
      </c>
      <c r="L40" s="5">
        <f t="shared" si="3"/>
        <v>3.5</v>
      </c>
    </row>
    <row r="41" spans="1:12" ht="15.75">
      <c r="A41" s="1">
        <v>38</v>
      </c>
      <c r="B41" s="7" t="s">
        <v>19</v>
      </c>
      <c r="C41" s="7" t="s">
        <v>31</v>
      </c>
      <c r="D41" s="8" t="s">
        <v>66</v>
      </c>
      <c r="E41" s="5">
        <v>0</v>
      </c>
      <c r="F41" s="5">
        <v>0</v>
      </c>
      <c r="G41" s="5">
        <v>0.5</v>
      </c>
      <c r="H41" s="5">
        <v>2</v>
      </c>
      <c r="I41" s="5">
        <v>1</v>
      </c>
      <c r="J41" s="5">
        <v>0</v>
      </c>
      <c r="K41" s="5">
        <f t="shared" si="2"/>
        <v>3.5</v>
      </c>
      <c r="L41" s="5">
        <f t="shared" si="3"/>
        <v>3.5</v>
      </c>
    </row>
    <row r="42" spans="1:12" ht="15.75">
      <c r="A42" s="1">
        <v>39</v>
      </c>
      <c r="B42" s="9" t="s">
        <v>22</v>
      </c>
      <c r="C42" s="9">
        <v>35</v>
      </c>
      <c r="D42" s="10" t="s">
        <v>68</v>
      </c>
      <c r="E42" s="5">
        <v>0.5</v>
      </c>
      <c r="F42" s="5">
        <v>1</v>
      </c>
      <c r="G42" s="5">
        <v>1.5</v>
      </c>
      <c r="H42" s="5">
        <v>0</v>
      </c>
      <c r="I42" s="5">
        <v>0.5</v>
      </c>
      <c r="J42" s="5">
        <v>0</v>
      </c>
      <c r="K42" s="5">
        <f t="shared" si="2"/>
        <v>3.5</v>
      </c>
      <c r="L42" s="5">
        <f t="shared" si="3"/>
        <v>3</v>
      </c>
    </row>
    <row r="43" spans="1:12" ht="15.75">
      <c r="A43" s="1">
        <v>40</v>
      </c>
      <c r="B43" s="9" t="s">
        <v>19</v>
      </c>
      <c r="C43" s="9">
        <v>41</v>
      </c>
      <c r="D43" s="10" t="s">
        <v>67</v>
      </c>
      <c r="E43" s="5">
        <v>0</v>
      </c>
      <c r="F43" s="5">
        <v>0</v>
      </c>
      <c r="G43" s="5">
        <v>1</v>
      </c>
      <c r="H43" s="5">
        <v>0</v>
      </c>
      <c r="I43" s="5">
        <v>2</v>
      </c>
      <c r="J43" s="5">
        <v>0</v>
      </c>
      <c r="K43" s="5">
        <f t="shared" si="2"/>
        <v>3</v>
      </c>
      <c r="L43" s="5">
        <f t="shared" si="3"/>
        <v>3</v>
      </c>
    </row>
    <row r="44" spans="1:12" ht="15.75">
      <c r="A44" s="1">
        <v>41</v>
      </c>
      <c r="B44" s="7" t="s">
        <v>22</v>
      </c>
      <c r="C44" s="7" t="s">
        <v>5</v>
      </c>
      <c r="D44" s="8" t="s">
        <v>69</v>
      </c>
      <c r="E44" s="5">
        <v>0</v>
      </c>
      <c r="F44" s="5">
        <v>0.5</v>
      </c>
      <c r="G44" s="5">
        <v>0</v>
      </c>
      <c r="H44" s="5">
        <v>0</v>
      </c>
      <c r="I44" s="5">
        <v>1.5</v>
      </c>
      <c r="J44" s="5">
        <v>1</v>
      </c>
      <c r="K44" s="5">
        <f t="shared" si="2"/>
        <v>3</v>
      </c>
      <c r="L44" s="5">
        <f t="shared" si="3"/>
        <v>3</v>
      </c>
    </row>
    <row r="45" spans="1:12" ht="15.75">
      <c r="A45" s="1">
        <v>42</v>
      </c>
      <c r="B45" s="1" t="s">
        <v>19</v>
      </c>
      <c r="C45" s="1" t="s">
        <v>7</v>
      </c>
      <c r="D45" s="3" t="s">
        <v>53</v>
      </c>
      <c r="E45" s="5">
        <v>0</v>
      </c>
      <c r="F45" s="5">
        <v>0</v>
      </c>
      <c r="G45" s="5">
        <v>0</v>
      </c>
      <c r="H45" s="5">
        <v>0</v>
      </c>
      <c r="I45" s="5">
        <v>2</v>
      </c>
      <c r="J45" s="5">
        <v>1</v>
      </c>
      <c r="K45" s="5">
        <f t="shared" si="2"/>
        <v>3</v>
      </c>
      <c r="L45" s="5">
        <f t="shared" si="3"/>
        <v>3</v>
      </c>
    </row>
    <row r="46" spans="1:12" ht="15.75">
      <c r="A46" s="1">
        <v>43</v>
      </c>
      <c r="B46" s="1" t="s">
        <v>19</v>
      </c>
      <c r="C46" s="1" t="s">
        <v>7</v>
      </c>
      <c r="D46" s="3" t="s">
        <v>58</v>
      </c>
      <c r="E46" s="5">
        <v>0</v>
      </c>
      <c r="F46" s="5">
        <v>2</v>
      </c>
      <c r="G46" s="5">
        <v>0</v>
      </c>
      <c r="H46" s="5">
        <v>0</v>
      </c>
      <c r="I46" s="5">
        <v>1</v>
      </c>
      <c r="J46" s="5">
        <v>0</v>
      </c>
      <c r="K46" s="5">
        <f t="shared" si="2"/>
        <v>3</v>
      </c>
      <c r="L46" s="5">
        <f t="shared" si="3"/>
        <v>3</v>
      </c>
    </row>
    <row r="47" spans="1:12" ht="15.75">
      <c r="A47" s="1">
        <v>44</v>
      </c>
      <c r="B47" s="9" t="s">
        <v>22</v>
      </c>
      <c r="C47" s="9">
        <v>35</v>
      </c>
      <c r="D47" s="10" t="s">
        <v>70</v>
      </c>
      <c r="E47" s="5">
        <v>0</v>
      </c>
      <c r="F47" s="5">
        <v>2</v>
      </c>
      <c r="G47" s="5">
        <v>0</v>
      </c>
      <c r="H47" s="5">
        <v>0</v>
      </c>
      <c r="I47" s="5">
        <v>0.5</v>
      </c>
      <c r="J47" s="5">
        <v>0</v>
      </c>
      <c r="K47" s="5">
        <f t="shared" si="2"/>
        <v>2.5</v>
      </c>
      <c r="L47" s="5">
        <f t="shared" si="3"/>
        <v>2.5</v>
      </c>
    </row>
    <row r="48" spans="1:12" ht="15.75">
      <c r="A48" s="1">
        <v>45</v>
      </c>
      <c r="B48" s="7" t="s">
        <v>22</v>
      </c>
      <c r="C48" s="7">
        <v>98</v>
      </c>
      <c r="D48" s="8" t="s">
        <v>64</v>
      </c>
      <c r="E48" s="5">
        <v>0</v>
      </c>
      <c r="F48" s="5">
        <v>0</v>
      </c>
      <c r="G48" s="5">
        <v>0.5</v>
      </c>
      <c r="H48" s="5">
        <v>2</v>
      </c>
      <c r="I48" s="5">
        <v>0</v>
      </c>
      <c r="J48" s="5">
        <v>0</v>
      </c>
      <c r="K48" s="5">
        <f t="shared" si="2"/>
        <v>2.5</v>
      </c>
      <c r="L48" s="5">
        <f t="shared" si="3"/>
        <v>2.5</v>
      </c>
    </row>
    <row r="49" spans="1:12" ht="15.75">
      <c r="A49" s="1">
        <v>46</v>
      </c>
      <c r="B49" s="7" t="s">
        <v>22</v>
      </c>
      <c r="C49" s="7">
        <v>136</v>
      </c>
      <c r="D49" s="8" t="s">
        <v>71</v>
      </c>
      <c r="E49" s="5">
        <v>1</v>
      </c>
      <c r="F49" s="5">
        <v>0.5</v>
      </c>
      <c r="G49" s="5">
        <v>0</v>
      </c>
      <c r="H49" s="5">
        <v>0</v>
      </c>
      <c r="I49" s="5">
        <v>1</v>
      </c>
      <c r="J49" s="5">
        <v>0</v>
      </c>
      <c r="K49" s="5">
        <f t="shared" si="2"/>
        <v>2.5</v>
      </c>
      <c r="L49" s="5">
        <f t="shared" si="3"/>
        <v>2.5</v>
      </c>
    </row>
    <row r="50" spans="1:12" ht="15.75">
      <c r="A50" s="1">
        <v>47</v>
      </c>
      <c r="B50" s="7" t="s">
        <v>19</v>
      </c>
      <c r="C50" s="7" t="s">
        <v>72</v>
      </c>
      <c r="D50" s="8" t="s">
        <v>73</v>
      </c>
      <c r="E50" s="5">
        <v>0</v>
      </c>
      <c r="F50" s="5">
        <v>0</v>
      </c>
      <c r="G50" s="5">
        <v>0.5</v>
      </c>
      <c r="H50" s="5">
        <v>0</v>
      </c>
      <c r="I50" s="5">
        <v>2</v>
      </c>
      <c r="J50" s="5">
        <v>0</v>
      </c>
      <c r="K50" s="5">
        <f t="shared" si="2"/>
        <v>2.5</v>
      </c>
      <c r="L50" s="5">
        <f t="shared" si="3"/>
        <v>2.5</v>
      </c>
    </row>
    <row r="51" spans="1:12" ht="15.75">
      <c r="A51" s="1">
        <v>48</v>
      </c>
      <c r="B51" s="12">
        <v>8</v>
      </c>
      <c r="C51" s="9">
        <v>41</v>
      </c>
      <c r="D51" s="10" t="s">
        <v>74</v>
      </c>
      <c r="E51" s="5">
        <v>0</v>
      </c>
      <c r="F51" s="5">
        <v>0</v>
      </c>
      <c r="G51" s="5">
        <v>0.5</v>
      </c>
      <c r="H51" s="5">
        <v>0</v>
      </c>
      <c r="I51" s="5">
        <v>2</v>
      </c>
      <c r="J51" s="5">
        <v>0</v>
      </c>
      <c r="K51" s="5">
        <f t="shared" si="2"/>
        <v>2.5</v>
      </c>
      <c r="L51" s="5">
        <f t="shared" si="3"/>
        <v>2.5</v>
      </c>
    </row>
    <row r="52" spans="1:12" ht="15.75">
      <c r="A52" s="1">
        <v>49</v>
      </c>
      <c r="B52" s="7" t="s">
        <v>19</v>
      </c>
      <c r="C52" s="7" t="s">
        <v>31</v>
      </c>
      <c r="D52" s="8" t="s">
        <v>75</v>
      </c>
      <c r="E52" s="5">
        <v>0</v>
      </c>
      <c r="F52" s="5">
        <v>0.5</v>
      </c>
      <c r="G52" s="5">
        <v>0</v>
      </c>
      <c r="H52" s="5">
        <v>0</v>
      </c>
      <c r="I52" s="5">
        <v>2</v>
      </c>
      <c r="J52" s="5">
        <v>0</v>
      </c>
      <c r="K52" s="5">
        <f t="shared" si="2"/>
        <v>2.5</v>
      </c>
      <c r="L52" s="5">
        <f t="shared" si="3"/>
        <v>2.5</v>
      </c>
    </row>
    <row r="53" spans="1:12" ht="15.75">
      <c r="A53" s="1">
        <v>50</v>
      </c>
      <c r="B53" s="7" t="s">
        <v>22</v>
      </c>
      <c r="C53" s="7">
        <v>158</v>
      </c>
      <c r="D53" s="8" t="s">
        <v>83</v>
      </c>
      <c r="E53" s="5">
        <v>0</v>
      </c>
      <c r="F53" s="5">
        <v>1</v>
      </c>
      <c r="G53" s="5">
        <v>0.5</v>
      </c>
      <c r="H53" s="5">
        <v>0</v>
      </c>
      <c r="I53" s="5">
        <v>1</v>
      </c>
      <c r="J53" s="5">
        <v>0</v>
      </c>
      <c r="K53" s="5">
        <f t="shared" si="2"/>
        <v>2.5</v>
      </c>
      <c r="L53" s="5">
        <f t="shared" si="3"/>
        <v>2.5</v>
      </c>
    </row>
    <row r="54" spans="1:12" ht="15.75">
      <c r="A54" s="1">
        <v>51</v>
      </c>
      <c r="B54" s="7" t="s">
        <v>76</v>
      </c>
      <c r="C54" s="7" t="s">
        <v>77</v>
      </c>
      <c r="D54" s="8" t="s">
        <v>78</v>
      </c>
      <c r="E54" s="5">
        <v>0</v>
      </c>
      <c r="F54" s="5">
        <v>0</v>
      </c>
      <c r="G54" s="5">
        <v>2</v>
      </c>
      <c r="H54" s="5">
        <v>0</v>
      </c>
      <c r="I54" s="5">
        <v>0</v>
      </c>
      <c r="J54" s="5">
        <v>0</v>
      </c>
      <c r="K54" s="5">
        <f t="shared" si="2"/>
        <v>2</v>
      </c>
      <c r="L54" s="5">
        <f t="shared" si="3"/>
        <v>2</v>
      </c>
    </row>
    <row r="55" spans="1:12" ht="15.75">
      <c r="A55" s="1">
        <v>52</v>
      </c>
      <c r="B55" s="7" t="s">
        <v>22</v>
      </c>
      <c r="C55" s="7" t="s">
        <v>79</v>
      </c>
      <c r="D55" s="8" t="s">
        <v>80</v>
      </c>
      <c r="E55" s="5">
        <v>0.5</v>
      </c>
      <c r="F55" s="5">
        <v>0</v>
      </c>
      <c r="G55" s="5">
        <v>0</v>
      </c>
      <c r="H55" s="5">
        <v>0</v>
      </c>
      <c r="I55" s="5">
        <v>1.5</v>
      </c>
      <c r="J55" s="5">
        <v>0</v>
      </c>
      <c r="K55" s="5">
        <f t="shared" si="2"/>
        <v>2</v>
      </c>
      <c r="L55" s="5">
        <f t="shared" si="3"/>
        <v>2</v>
      </c>
    </row>
    <row r="56" spans="1:12" ht="15.75">
      <c r="A56" s="1">
        <v>53</v>
      </c>
      <c r="B56" s="7" t="s">
        <v>19</v>
      </c>
      <c r="C56" s="7" t="s">
        <v>8</v>
      </c>
      <c r="D56" s="8" t="s">
        <v>81</v>
      </c>
      <c r="E56" s="5">
        <v>0</v>
      </c>
      <c r="F56" s="5">
        <v>0.5</v>
      </c>
      <c r="G56" s="5">
        <v>0</v>
      </c>
      <c r="H56" s="5">
        <v>0</v>
      </c>
      <c r="I56" s="5">
        <v>1.5</v>
      </c>
      <c r="J56" s="5">
        <v>0</v>
      </c>
      <c r="K56" s="5">
        <f t="shared" si="2"/>
        <v>2</v>
      </c>
      <c r="L56" s="5">
        <f t="shared" si="3"/>
        <v>2</v>
      </c>
    </row>
    <row r="57" spans="1:12" ht="15.75">
      <c r="A57" s="1">
        <v>54</v>
      </c>
      <c r="B57" s="7" t="s">
        <v>17</v>
      </c>
      <c r="C57" s="7">
        <v>209</v>
      </c>
      <c r="D57" s="8" t="s">
        <v>82</v>
      </c>
      <c r="E57" s="5">
        <v>0</v>
      </c>
      <c r="F57" s="5">
        <v>0.5</v>
      </c>
      <c r="G57" s="5">
        <v>0</v>
      </c>
      <c r="H57" s="5">
        <v>1.5</v>
      </c>
      <c r="I57" s="5">
        <v>0</v>
      </c>
      <c r="J57" s="5">
        <v>0</v>
      </c>
      <c r="K57" s="5">
        <f t="shared" si="2"/>
        <v>2</v>
      </c>
      <c r="L57" s="5">
        <f t="shared" si="3"/>
        <v>2</v>
      </c>
    </row>
    <row r="58" spans="1:12" ht="15.75">
      <c r="A58" s="1">
        <v>55</v>
      </c>
      <c r="B58" s="13">
        <v>8</v>
      </c>
      <c r="C58" s="7" t="s">
        <v>11</v>
      </c>
      <c r="D58" s="8" t="s">
        <v>84</v>
      </c>
      <c r="E58" s="5">
        <v>0</v>
      </c>
      <c r="F58" s="5">
        <v>0</v>
      </c>
      <c r="G58" s="5">
        <v>0</v>
      </c>
      <c r="H58" s="5">
        <v>0</v>
      </c>
      <c r="I58" s="5">
        <v>1.5</v>
      </c>
      <c r="J58" s="5">
        <v>0</v>
      </c>
      <c r="K58" s="5">
        <f t="shared" si="2"/>
        <v>1.5</v>
      </c>
      <c r="L58" s="5">
        <f t="shared" si="3"/>
        <v>1.5</v>
      </c>
    </row>
    <row r="59" spans="1:12" ht="15.75">
      <c r="A59" s="1">
        <v>56</v>
      </c>
      <c r="B59" s="7" t="s">
        <v>19</v>
      </c>
      <c r="C59" s="7">
        <v>41</v>
      </c>
      <c r="D59" s="8" t="s">
        <v>85</v>
      </c>
      <c r="E59" s="5">
        <v>0.5</v>
      </c>
      <c r="F59" s="5">
        <v>0.5</v>
      </c>
      <c r="G59" s="5">
        <v>0</v>
      </c>
      <c r="H59" s="5">
        <v>0</v>
      </c>
      <c r="I59" s="5">
        <v>0.5</v>
      </c>
      <c r="J59" s="5">
        <v>0</v>
      </c>
      <c r="K59" s="5">
        <f t="shared" si="2"/>
        <v>1.5</v>
      </c>
      <c r="L59" s="5">
        <f t="shared" si="3"/>
        <v>1.5</v>
      </c>
    </row>
    <row r="60" spans="1:12" ht="15.75">
      <c r="A60" s="1">
        <v>57</v>
      </c>
      <c r="B60" s="7" t="s">
        <v>19</v>
      </c>
      <c r="C60" s="7">
        <v>209</v>
      </c>
      <c r="D60" s="8" t="s">
        <v>86</v>
      </c>
      <c r="E60" s="5">
        <v>0</v>
      </c>
      <c r="F60" s="5">
        <v>0.5</v>
      </c>
      <c r="G60" s="5">
        <v>1</v>
      </c>
      <c r="H60" s="5">
        <v>0</v>
      </c>
      <c r="I60" s="5">
        <v>0</v>
      </c>
      <c r="J60" s="5">
        <v>0</v>
      </c>
      <c r="K60" s="5">
        <f t="shared" si="2"/>
        <v>1.5</v>
      </c>
      <c r="L60" s="5">
        <f t="shared" si="3"/>
        <v>1.5</v>
      </c>
    </row>
    <row r="61" spans="1:12" ht="15.75">
      <c r="A61" s="1">
        <v>58</v>
      </c>
      <c r="B61" s="7" t="s">
        <v>17</v>
      </c>
      <c r="C61" s="7" t="s">
        <v>4</v>
      </c>
      <c r="D61" s="8" t="s">
        <v>87</v>
      </c>
      <c r="E61" s="5">
        <v>0</v>
      </c>
      <c r="F61" s="5">
        <v>0</v>
      </c>
      <c r="G61" s="5">
        <v>1</v>
      </c>
      <c r="H61" s="5">
        <v>0</v>
      </c>
      <c r="I61" s="5">
        <v>0.5</v>
      </c>
      <c r="J61" s="5">
        <v>0</v>
      </c>
      <c r="K61" s="5">
        <f t="shared" si="2"/>
        <v>1.5</v>
      </c>
      <c r="L61" s="5">
        <f t="shared" si="3"/>
        <v>1.5</v>
      </c>
    </row>
    <row r="62" spans="1:12" ht="15" customHeight="1">
      <c r="A62" s="1">
        <v>59</v>
      </c>
      <c r="B62" s="9" t="s">
        <v>33</v>
      </c>
      <c r="C62" s="9" t="s">
        <v>34</v>
      </c>
      <c r="D62" s="10" t="s">
        <v>88</v>
      </c>
      <c r="E62" s="5">
        <v>1.5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f t="shared" si="2"/>
        <v>1.5</v>
      </c>
      <c r="L62" s="5">
        <f t="shared" si="3"/>
        <v>1.5</v>
      </c>
    </row>
    <row r="63" spans="1:12" ht="15.75">
      <c r="A63" s="1">
        <v>60</v>
      </c>
      <c r="B63" s="9">
        <v>8</v>
      </c>
      <c r="C63" s="9">
        <v>209</v>
      </c>
      <c r="D63" s="10" t="s">
        <v>89</v>
      </c>
      <c r="E63" s="5">
        <v>0</v>
      </c>
      <c r="F63" s="5">
        <v>0</v>
      </c>
      <c r="G63" s="5">
        <v>1</v>
      </c>
      <c r="H63" s="5">
        <v>0</v>
      </c>
      <c r="I63" s="5">
        <v>0</v>
      </c>
      <c r="J63" s="5">
        <v>0</v>
      </c>
      <c r="K63" s="5">
        <f t="shared" si="2"/>
        <v>1</v>
      </c>
      <c r="L63" s="5">
        <f t="shared" si="3"/>
        <v>1</v>
      </c>
    </row>
    <row r="64" spans="1:12" ht="15.75">
      <c r="A64" s="1">
        <v>61</v>
      </c>
      <c r="B64" s="9" t="s">
        <v>22</v>
      </c>
      <c r="C64" s="9">
        <v>132</v>
      </c>
      <c r="D64" s="10" t="s">
        <v>90</v>
      </c>
      <c r="E64" s="5">
        <v>0</v>
      </c>
      <c r="F64" s="5">
        <v>0</v>
      </c>
      <c r="G64" s="5">
        <v>1</v>
      </c>
      <c r="H64" s="5">
        <v>0</v>
      </c>
      <c r="I64" s="5">
        <v>0</v>
      </c>
      <c r="J64" s="5">
        <v>0</v>
      </c>
      <c r="K64" s="5">
        <f t="shared" si="2"/>
        <v>1</v>
      </c>
      <c r="L64" s="5">
        <f t="shared" si="3"/>
        <v>1</v>
      </c>
    </row>
    <row r="65" spans="1:12" ht="15.75">
      <c r="A65" s="1">
        <v>62</v>
      </c>
      <c r="B65" s="7" t="s">
        <v>91</v>
      </c>
      <c r="C65" s="7" t="s">
        <v>6</v>
      </c>
      <c r="D65" s="8" t="s">
        <v>92</v>
      </c>
      <c r="E65" s="5">
        <v>0</v>
      </c>
      <c r="F65" s="5">
        <v>0</v>
      </c>
      <c r="G65" s="5">
        <v>0</v>
      </c>
      <c r="H65" s="5">
        <v>0</v>
      </c>
      <c r="I65" s="5">
        <v>1</v>
      </c>
      <c r="J65" s="5">
        <v>0</v>
      </c>
      <c r="K65" s="5">
        <f t="shared" si="2"/>
        <v>1</v>
      </c>
      <c r="L65" s="5">
        <f t="shared" si="3"/>
        <v>1</v>
      </c>
    </row>
    <row r="66" spans="1:12" ht="15.75">
      <c r="A66" s="1">
        <v>63</v>
      </c>
      <c r="B66" s="7" t="s">
        <v>22</v>
      </c>
      <c r="C66" s="7">
        <v>115</v>
      </c>
      <c r="D66" s="8" t="s">
        <v>93</v>
      </c>
      <c r="E66" s="5">
        <v>0</v>
      </c>
      <c r="F66" s="5">
        <v>0</v>
      </c>
      <c r="G66" s="5">
        <v>0</v>
      </c>
      <c r="H66" s="5">
        <v>0</v>
      </c>
      <c r="I66" s="5">
        <v>0.5</v>
      </c>
      <c r="J66" s="5">
        <v>0.5</v>
      </c>
      <c r="K66" s="5">
        <f t="shared" si="2"/>
        <v>1</v>
      </c>
      <c r="L66" s="5">
        <f t="shared" si="3"/>
        <v>1</v>
      </c>
    </row>
    <row r="67" spans="1:12" ht="15.75">
      <c r="A67" s="1">
        <v>64</v>
      </c>
      <c r="B67" s="9" t="s">
        <v>19</v>
      </c>
      <c r="C67" s="9" t="s">
        <v>8</v>
      </c>
      <c r="D67" s="10" t="s">
        <v>94</v>
      </c>
      <c r="E67" s="5">
        <v>1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f t="shared" si="2"/>
        <v>1</v>
      </c>
      <c r="L67" s="5">
        <f t="shared" si="3"/>
        <v>1</v>
      </c>
    </row>
    <row r="68" spans="1:12" ht="15.75">
      <c r="A68" s="1">
        <v>65</v>
      </c>
      <c r="B68" s="9" t="s">
        <v>17</v>
      </c>
      <c r="C68" s="14" t="s">
        <v>77</v>
      </c>
      <c r="D68" s="10" t="s">
        <v>95</v>
      </c>
      <c r="E68" s="5">
        <v>0</v>
      </c>
      <c r="F68" s="5">
        <v>0</v>
      </c>
      <c r="G68" s="5">
        <v>1</v>
      </c>
      <c r="H68" s="5">
        <v>0</v>
      </c>
      <c r="I68" s="5">
        <v>0</v>
      </c>
      <c r="J68" s="5">
        <v>0</v>
      </c>
      <c r="K68" s="5">
        <f aca="true" t="shared" si="4" ref="K68:K99">SUM(E68:J68)</f>
        <v>1</v>
      </c>
      <c r="L68" s="5">
        <f aca="true" t="shared" si="5" ref="L68:L99">MAX((E68+F68+G68),(E68+F68+H68),(E68+F68+I68+J68),(E68+G68+H68),(E68+G68+I68+J68),(E68+H68+I68+J68),(F68+G68+H68),(F68+G68+I68+J68),(G68+H68+I68+J68),(F68+H68+I68+J68))</f>
        <v>1</v>
      </c>
    </row>
    <row r="69" spans="1:12" ht="15.75">
      <c r="A69" s="1">
        <v>66</v>
      </c>
      <c r="B69" s="9" t="s">
        <v>19</v>
      </c>
      <c r="C69" s="14" t="s">
        <v>7</v>
      </c>
      <c r="D69" s="15" t="s">
        <v>96</v>
      </c>
      <c r="E69" s="5">
        <v>0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f t="shared" si="4"/>
        <v>1</v>
      </c>
      <c r="L69" s="5">
        <f t="shared" si="5"/>
        <v>1</v>
      </c>
    </row>
    <row r="70" spans="1:12" ht="15.75">
      <c r="A70" s="1">
        <v>67</v>
      </c>
      <c r="B70" s="7" t="s">
        <v>17</v>
      </c>
      <c r="C70" s="7" t="s">
        <v>77</v>
      </c>
      <c r="D70" s="8" t="s">
        <v>97</v>
      </c>
      <c r="E70" s="5">
        <v>0</v>
      </c>
      <c r="F70" s="5">
        <v>0</v>
      </c>
      <c r="G70" s="5">
        <v>0</v>
      </c>
      <c r="H70" s="5">
        <v>0</v>
      </c>
      <c r="I70" s="5">
        <v>1</v>
      </c>
      <c r="J70" s="5">
        <v>0</v>
      </c>
      <c r="K70" s="5">
        <f t="shared" si="4"/>
        <v>1</v>
      </c>
      <c r="L70" s="5">
        <f t="shared" si="5"/>
        <v>1</v>
      </c>
    </row>
    <row r="71" spans="1:12" ht="15.75">
      <c r="A71" s="1">
        <v>68</v>
      </c>
      <c r="B71" s="7">
        <v>8</v>
      </c>
      <c r="C71" s="7">
        <v>158</v>
      </c>
      <c r="D71" s="8" t="s">
        <v>98</v>
      </c>
      <c r="E71" s="5">
        <v>0</v>
      </c>
      <c r="F71" s="5">
        <v>1</v>
      </c>
      <c r="G71" s="5">
        <v>0</v>
      </c>
      <c r="H71" s="5">
        <v>0</v>
      </c>
      <c r="I71" s="5">
        <v>0</v>
      </c>
      <c r="J71" s="5">
        <v>0</v>
      </c>
      <c r="K71" s="5">
        <f t="shared" si="4"/>
        <v>1</v>
      </c>
      <c r="L71" s="5">
        <f t="shared" si="5"/>
        <v>1</v>
      </c>
    </row>
    <row r="72" spans="1:12" ht="15.75">
      <c r="A72" s="1">
        <v>69</v>
      </c>
      <c r="B72" s="7" t="s">
        <v>22</v>
      </c>
      <c r="C72" s="7" t="s">
        <v>54</v>
      </c>
      <c r="D72" s="8" t="s">
        <v>99</v>
      </c>
      <c r="E72" s="5">
        <v>0</v>
      </c>
      <c r="F72" s="5">
        <v>0</v>
      </c>
      <c r="G72" s="5">
        <v>0.5</v>
      </c>
      <c r="H72" s="5">
        <v>0</v>
      </c>
      <c r="I72" s="5">
        <v>0.5</v>
      </c>
      <c r="J72" s="5">
        <v>0</v>
      </c>
      <c r="K72" s="5">
        <f t="shared" si="4"/>
        <v>1</v>
      </c>
      <c r="L72" s="5">
        <f t="shared" si="5"/>
        <v>1</v>
      </c>
    </row>
    <row r="73" spans="1:12" ht="15.75">
      <c r="A73" s="1">
        <v>70</v>
      </c>
      <c r="B73" s="9" t="s">
        <v>19</v>
      </c>
      <c r="C73" s="9" t="s">
        <v>7</v>
      </c>
      <c r="D73" s="10" t="s">
        <v>100</v>
      </c>
      <c r="E73" s="5">
        <v>0</v>
      </c>
      <c r="F73" s="5">
        <v>0</v>
      </c>
      <c r="G73" s="5">
        <v>1</v>
      </c>
      <c r="H73" s="5">
        <v>0</v>
      </c>
      <c r="I73" s="5">
        <v>0</v>
      </c>
      <c r="J73" s="5">
        <v>0</v>
      </c>
      <c r="K73" s="5">
        <f t="shared" si="4"/>
        <v>1</v>
      </c>
      <c r="L73" s="5">
        <f t="shared" si="5"/>
        <v>1</v>
      </c>
    </row>
    <row r="74" spans="1:12" ht="15.75">
      <c r="A74" s="1">
        <v>71</v>
      </c>
      <c r="B74" s="9" t="s">
        <v>19</v>
      </c>
      <c r="C74" s="9">
        <v>209</v>
      </c>
      <c r="D74" s="10" t="s">
        <v>101</v>
      </c>
      <c r="E74" s="5">
        <v>0</v>
      </c>
      <c r="F74" s="5">
        <v>0.5</v>
      </c>
      <c r="G74" s="5">
        <v>0.5</v>
      </c>
      <c r="H74" s="5">
        <v>0</v>
      </c>
      <c r="I74" s="5">
        <v>0</v>
      </c>
      <c r="J74" s="5">
        <v>0</v>
      </c>
      <c r="K74" s="5">
        <f t="shared" si="4"/>
        <v>1</v>
      </c>
      <c r="L74" s="5">
        <f t="shared" si="5"/>
        <v>1</v>
      </c>
    </row>
    <row r="75" spans="1:12" ht="15.75">
      <c r="A75" s="1">
        <v>72</v>
      </c>
      <c r="B75" s="9" t="s">
        <v>17</v>
      </c>
      <c r="C75" s="9" t="s">
        <v>7</v>
      </c>
      <c r="D75" s="10" t="s">
        <v>102</v>
      </c>
      <c r="E75" s="5">
        <v>0</v>
      </c>
      <c r="F75" s="5">
        <v>0</v>
      </c>
      <c r="G75" s="5">
        <v>0</v>
      </c>
      <c r="H75" s="5">
        <v>0</v>
      </c>
      <c r="I75" s="5">
        <v>0.5</v>
      </c>
      <c r="J75" s="5">
        <v>0</v>
      </c>
      <c r="K75" s="5">
        <f t="shared" si="4"/>
        <v>0.5</v>
      </c>
      <c r="L75" s="5">
        <f t="shared" si="5"/>
        <v>0.5</v>
      </c>
    </row>
    <row r="76" spans="1:12" ht="15.75">
      <c r="A76" s="1">
        <v>73</v>
      </c>
      <c r="B76" s="9">
        <v>8</v>
      </c>
      <c r="C76" s="9" t="s">
        <v>7</v>
      </c>
      <c r="D76" s="10" t="s">
        <v>103</v>
      </c>
      <c r="E76" s="5">
        <v>0</v>
      </c>
      <c r="F76" s="5">
        <v>0</v>
      </c>
      <c r="G76" s="5">
        <v>0.5</v>
      </c>
      <c r="H76" s="5">
        <v>0</v>
      </c>
      <c r="I76" s="5">
        <v>0</v>
      </c>
      <c r="J76" s="5">
        <v>0</v>
      </c>
      <c r="K76" s="5">
        <f t="shared" si="4"/>
        <v>0.5</v>
      </c>
      <c r="L76" s="5">
        <f t="shared" si="5"/>
        <v>0.5</v>
      </c>
    </row>
    <row r="77" spans="1:12" ht="15.75">
      <c r="A77" s="1">
        <v>74</v>
      </c>
      <c r="B77" s="9" t="s">
        <v>19</v>
      </c>
      <c r="C77" s="9">
        <v>41</v>
      </c>
      <c r="D77" s="10" t="s">
        <v>104</v>
      </c>
      <c r="E77" s="5">
        <v>0</v>
      </c>
      <c r="F77" s="5">
        <v>0</v>
      </c>
      <c r="G77" s="5">
        <v>0</v>
      </c>
      <c r="H77" s="5">
        <v>0</v>
      </c>
      <c r="I77" s="5">
        <v>0.5</v>
      </c>
      <c r="J77" s="5">
        <v>0</v>
      </c>
      <c r="K77" s="5">
        <f t="shared" si="4"/>
        <v>0.5</v>
      </c>
      <c r="L77" s="5">
        <f t="shared" si="5"/>
        <v>0.5</v>
      </c>
    </row>
    <row r="78" spans="1:12" ht="15.75">
      <c r="A78" s="1">
        <v>75</v>
      </c>
      <c r="B78" s="9" t="s">
        <v>19</v>
      </c>
      <c r="C78" s="9">
        <v>36</v>
      </c>
      <c r="D78" s="10" t="s">
        <v>105</v>
      </c>
      <c r="E78" s="5">
        <v>0</v>
      </c>
      <c r="F78" s="5">
        <v>0</v>
      </c>
      <c r="G78" s="5">
        <v>0.5</v>
      </c>
      <c r="H78" s="5">
        <v>0</v>
      </c>
      <c r="I78" s="5">
        <v>0</v>
      </c>
      <c r="J78" s="5">
        <v>0</v>
      </c>
      <c r="K78" s="5">
        <f t="shared" si="4"/>
        <v>0.5</v>
      </c>
      <c r="L78" s="5">
        <f t="shared" si="5"/>
        <v>0.5</v>
      </c>
    </row>
    <row r="79" spans="1:12" ht="15" customHeight="1">
      <c r="A79" s="1">
        <v>76</v>
      </c>
      <c r="B79" s="9" t="s">
        <v>106</v>
      </c>
      <c r="C79" s="9" t="s">
        <v>6</v>
      </c>
      <c r="D79" s="10" t="s">
        <v>107</v>
      </c>
      <c r="E79" s="5">
        <v>0</v>
      </c>
      <c r="F79" s="5">
        <v>0</v>
      </c>
      <c r="G79" s="5">
        <v>0</v>
      </c>
      <c r="H79" s="5">
        <v>0</v>
      </c>
      <c r="I79" s="5">
        <v>0.5</v>
      </c>
      <c r="J79" s="5">
        <v>0</v>
      </c>
      <c r="K79" s="5">
        <f t="shared" si="4"/>
        <v>0.5</v>
      </c>
      <c r="L79" s="5">
        <f t="shared" si="5"/>
        <v>0.5</v>
      </c>
    </row>
    <row r="80" spans="1:12" ht="15" customHeight="1">
      <c r="A80" s="1">
        <v>77</v>
      </c>
      <c r="B80" s="9" t="s">
        <v>22</v>
      </c>
      <c r="C80" s="9">
        <v>137</v>
      </c>
      <c r="D80" s="10" t="s">
        <v>157</v>
      </c>
      <c r="E80" s="5">
        <v>0</v>
      </c>
      <c r="F80" s="5">
        <v>0</v>
      </c>
      <c r="G80" s="5">
        <v>0.5</v>
      </c>
      <c r="H80" s="5">
        <v>0</v>
      </c>
      <c r="I80" s="5">
        <v>0</v>
      </c>
      <c r="J80" s="5">
        <v>0</v>
      </c>
      <c r="K80" s="5">
        <f t="shared" si="4"/>
        <v>0.5</v>
      </c>
      <c r="L80" s="5">
        <f t="shared" si="5"/>
        <v>0.5</v>
      </c>
    </row>
    <row r="81" spans="1:12" ht="15.75">
      <c r="A81" s="1">
        <v>78</v>
      </c>
      <c r="B81" s="9" t="s">
        <v>17</v>
      </c>
      <c r="C81" s="9" t="s">
        <v>4</v>
      </c>
      <c r="D81" s="10" t="s">
        <v>108</v>
      </c>
      <c r="E81" s="5">
        <v>0</v>
      </c>
      <c r="F81" s="5">
        <v>0.5</v>
      </c>
      <c r="G81" s="5">
        <v>0</v>
      </c>
      <c r="H81" s="5">
        <v>0</v>
      </c>
      <c r="I81" s="5">
        <v>0</v>
      </c>
      <c r="J81" s="5">
        <v>0</v>
      </c>
      <c r="K81" s="5">
        <f t="shared" si="4"/>
        <v>0.5</v>
      </c>
      <c r="L81" s="5">
        <f t="shared" si="5"/>
        <v>0.5</v>
      </c>
    </row>
    <row r="82" spans="1:12" ht="15.75">
      <c r="A82" s="1">
        <v>79</v>
      </c>
      <c r="B82" s="12">
        <v>8</v>
      </c>
      <c r="C82" s="9">
        <v>66</v>
      </c>
      <c r="D82" s="10" t="s">
        <v>109</v>
      </c>
      <c r="E82" s="5">
        <v>0</v>
      </c>
      <c r="F82" s="5">
        <v>0.5</v>
      </c>
      <c r="G82" s="5">
        <v>0</v>
      </c>
      <c r="H82" s="5">
        <v>0</v>
      </c>
      <c r="I82" s="5">
        <v>0</v>
      </c>
      <c r="J82" s="5">
        <v>0</v>
      </c>
      <c r="K82" s="5">
        <f t="shared" si="4"/>
        <v>0.5</v>
      </c>
      <c r="L82" s="5">
        <f t="shared" si="5"/>
        <v>0.5</v>
      </c>
    </row>
    <row r="83" spans="1:12" ht="15.75">
      <c r="A83" s="1">
        <v>80</v>
      </c>
      <c r="B83" s="9" t="s">
        <v>22</v>
      </c>
      <c r="C83" s="9">
        <v>223</v>
      </c>
      <c r="D83" s="10" t="s">
        <v>110</v>
      </c>
      <c r="E83" s="5">
        <v>0</v>
      </c>
      <c r="F83" s="5">
        <v>0</v>
      </c>
      <c r="G83" s="5">
        <v>0</v>
      </c>
      <c r="H83" s="5">
        <v>0</v>
      </c>
      <c r="I83" s="5">
        <v>0.5</v>
      </c>
      <c r="J83" s="5">
        <v>0</v>
      </c>
      <c r="K83" s="5">
        <f t="shared" si="4"/>
        <v>0.5</v>
      </c>
      <c r="L83" s="5">
        <f t="shared" si="5"/>
        <v>0.5</v>
      </c>
    </row>
    <row r="84" spans="1:12" ht="15.75">
      <c r="A84" s="1">
        <v>81</v>
      </c>
      <c r="B84" s="9" t="s">
        <v>19</v>
      </c>
      <c r="C84" s="9" t="s">
        <v>7</v>
      </c>
      <c r="D84" s="10" t="s">
        <v>111</v>
      </c>
      <c r="E84" s="5">
        <v>0</v>
      </c>
      <c r="F84" s="5">
        <v>0</v>
      </c>
      <c r="G84" s="5">
        <v>0</v>
      </c>
      <c r="H84" s="5">
        <v>0</v>
      </c>
      <c r="I84" s="5">
        <v>0.5</v>
      </c>
      <c r="J84" s="5">
        <v>0</v>
      </c>
      <c r="K84" s="5">
        <f t="shared" si="4"/>
        <v>0.5</v>
      </c>
      <c r="L84" s="5">
        <f t="shared" si="5"/>
        <v>0.5</v>
      </c>
    </row>
    <row r="85" spans="1:12" ht="15" customHeight="1">
      <c r="A85" s="1">
        <v>82</v>
      </c>
      <c r="B85" s="9" t="s">
        <v>17</v>
      </c>
      <c r="C85" s="9">
        <v>64</v>
      </c>
      <c r="D85" s="10" t="s">
        <v>112</v>
      </c>
      <c r="E85" s="5">
        <v>0</v>
      </c>
      <c r="F85" s="5">
        <v>0.5</v>
      </c>
      <c r="G85" s="5">
        <v>0</v>
      </c>
      <c r="H85" s="5">
        <v>0</v>
      </c>
      <c r="I85" s="5">
        <v>0</v>
      </c>
      <c r="J85" s="5">
        <v>0</v>
      </c>
      <c r="K85" s="5">
        <f t="shared" si="4"/>
        <v>0.5</v>
      </c>
      <c r="L85" s="5">
        <f t="shared" si="5"/>
        <v>0.5</v>
      </c>
    </row>
    <row r="86" spans="1:12" ht="15" customHeight="1">
      <c r="A86" s="1">
        <v>83</v>
      </c>
      <c r="B86" s="9" t="s">
        <v>17</v>
      </c>
      <c r="C86" s="9">
        <v>158</v>
      </c>
      <c r="D86" s="10" t="s">
        <v>113</v>
      </c>
      <c r="E86" s="5">
        <v>0</v>
      </c>
      <c r="F86" s="5">
        <v>0</v>
      </c>
      <c r="G86" s="5">
        <v>0.5</v>
      </c>
      <c r="H86" s="5">
        <v>0</v>
      </c>
      <c r="I86" s="5">
        <v>0</v>
      </c>
      <c r="J86" s="5">
        <v>0</v>
      </c>
      <c r="K86" s="5">
        <f t="shared" si="4"/>
        <v>0.5</v>
      </c>
      <c r="L86" s="5">
        <f t="shared" si="5"/>
        <v>0.5</v>
      </c>
    </row>
    <row r="87" spans="1:12" ht="15.75">
      <c r="A87" s="1">
        <v>84</v>
      </c>
      <c r="B87" s="9" t="s">
        <v>17</v>
      </c>
      <c r="C87" s="9">
        <v>209</v>
      </c>
      <c r="D87" s="10" t="s">
        <v>114</v>
      </c>
      <c r="E87" s="5">
        <v>0</v>
      </c>
      <c r="F87" s="5">
        <v>0</v>
      </c>
      <c r="G87" s="5">
        <v>0.5</v>
      </c>
      <c r="H87" s="5">
        <v>0</v>
      </c>
      <c r="I87" s="5">
        <v>0</v>
      </c>
      <c r="J87" s="5">
        <v>0</v>
      </c>
      <c r="K87" s="5">
        <f t="shared" si="4"/>
        <v>0.5</v>
      </c>
      <c r="L87" s="5">
        <f t="shared" si="5"/>
        <v>0.5</v>
      </c>
    </row>
    <row r="88" spans="1:12" ht="15.75">
      <c r="A88" s="1">
        <v>85</v>
      </c>
      <c r="B88" s="7" t="s">
        <v>19</v>
      </c>
      <c r="C88" s="7">
        <v>209</v>
      </c>
      <c r="D88" s="8" t="s">
        <v>115</v>
      </c>
      <c r="E88" s="5">
        <v>0</v>
      </c>
      <c r="F88" s="5">
        <v>0.5</v>
      </c>
      <c r="G88" s="5">
        <v>0</v>
      </c>
      <c r="H88" s="5">
        <v>0</v>
      </c>
      <c r="I88" s="5">
        <v>0</v>
      </c>
      <c r="J88" s="5">
        <v>0</v>
      </c>
      <c r="K88" s="5">
        <f t="shared" si="4"/>
        <v>0.5</v>
      </c>
      <c r="L88" s="5">
        <f t="shared" si="5"/>
        <v>0.5</v>
      </c>
    </row>
    <row r="89" spans="1:12" ht="15.75">
      <c r="A89" s="1">
        <v>86</v>
      </c>
      <c r="B89" s="7" t="s">
        <v>47</v>
      </c>
      <c r="C89" s="7" t="s">
        <v>6</v>
      </c>
      <c r="D89" s="8" t="s">
        <v>116</v>
      </c>
      <c r="E89" s="5">
        <v>0</v>
      </c>
      <c r="F89" s="5">
        <v>0</v>
      </c>
      <c r="G89" s="5">
        <v>0.5</v>
      </c>
      <c r="H89" s="5">
        <v>0</v>
      </c>
      <c r="I89" s="5">
        <v>0</v>
      </c>
      <c r="J89" s="5">
        <v>0</v>
      </c>
      <c r="K89" s="5">
        <f t="shared" si="4"/>
        <v>0.5</v>
      </c>
      <c r="L89" s="5">
        <f t="shared" si="5"/>
        <v>0.5</v>
      </c>
    </row>
    <row r="90" spans="1:12" ht="15" customHeight="1">
      <c r="A90" s="1">
        <v>87</v>
      </c>
      <c r="B90" s="9" t="s">
        <v>19</v>
      </c>
      <c r="C90" s="9">
        <v>41</v>
      </c>
      <c r="D90" s="10" t="s">
        <v>117</v>
      </c>
      <c r="E90" s="5">
        <v>0</v>
      </c>
      <c r="F90" s="5">
        <v>0</v>
      </c>
      <c r="G90" s="5">
        <v>0</v>
      </c>
      <c r="H90" s="5">
        <v>0</v>
      </c>
      <c r="I90" s="5">
        <v>0.5</v>
      </c>
      <c r="J90" s="5">
        <v>0</v>
      </c>
      <c r="K90" s="5">
        <f t="shared" si="4"/>
        <v>0.5</v>
      </c>
      <c r="L90" s="5">
        <f t="shared" si="5"/>
        <v>0.5</v>
      </c>
    </row>
    <row r="91" spans="1:12" ht="15.75">
      <c r="A91" s="1">
        <v>88</v>
      </c>
      <c r="B91" s="9" t="s">
        <v>19</v>
      </c>
      <c r="C91" s="9" t="s">
        <v>7</v>
      </c>
      <c r="D91" s="10" t="s">
        <v>118</v>
      </c>
      <c r="E91" s="5">
        <v>0</v>
      </c>
      <c r="F91" s="5">
        <v>0.5</v>
      </c>
      <c r="G91" s="5">
        <v>0</v>
      </c>
      <c r="H91" s="5">
        <v>0</v>
      </c>
      <c r="I91" s="5">
        <v>0</v>
      </c>
      <c r="J91" s="5">
        <v>0</v>
      </c>
      <c r="K91" s="5">
        <f t="shared" si="4"/>
        <v>0.5</v>
      </c>
      <c r="L91" s="5">
        <f t="shared" si="5"/>
        <v>0.5</v>
      </c>
    </row>
    <row r="92" spans="1:12" ht="15.75">
      <c r="A92" s="1">
        <v>89</v>
      </c>
      <c r="B92" s="7" t="s">
        <v>17</v>
      </c>
      <c r="C92" s="7" t="s">
        <v>4</v>
      </c>
      <c r="D92" s="8" t="s">
        <v>149</v>
      </c>
      <c r="E92" s="5">
        <v>0</v>
      </c>
      <c r="F92" s="5">
        <v>0</v>
      </c>
      <c r="G92" s="5">
        <v>0</v>
      </c>
      <c r="H92" s="5">
        <v>0</v>
      </c>
      <c r="I92" s="5">
        <v>0.5</v>
      </c>
      <c r="J92" s="5">
        <v>0</v>
      </c>
      <c r="K92" s="5">
        <f t="shared" si="4"/>
        <v>0.5</v>
      </c>
      <c r="L92" s="5">
        <f t="shared" si="5"/>
        <v>0.5</v>
      </c>
    </row>
    <row r="93" spans="1:12" ht="15.75">
      <c r="A93" s="1">
        <v>90</v>
      </c>
      <c r="B93" s="7" t="s">
        <v>22</v>
      </c>
      <c r="C93" s="7">
        <v>209</v>
      </c>
      <c r="D93" s="8" t="s">
        <v>119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0.5</v>
      </c>
      <c r="K93" s="5">
        <f t="shared" si="4"/>
        <v>0.5</v>
      </c>
      <c r="L93" s="5">
        <f t="shared" si="5"/>
        <v>0.5</v>
      </c>
    </row>
    <row r="94" spans="1:12" ht="15.75">
      <c r="A94" s="1">
        <v>91</v>
      </c>
      <c r="B94" s="7" t="s">
        <v>19</v>
      </c>
      <c r="C94" s="7">
        <v>41</v>
      </c>
      <c r="D94" s="8" t="s">
        <v>150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f t="shared" si="4"/>
        <v>0</v>
      </c>
      <c r="L94" s="5">
        <f t="shared" si="5"/>
        <v>0</v>
      </c>
    </row>
    <row r="95" spans="1:12" ht="15.75">
      <c r="A95" s="1">
        <v>92</v>
      </c>
      <c r="B95" s="7" t="s">
        <v>17</v>
      </c>
      <c r="C95" s="7" t="s">
        <v>31</v>
      </c>
      <c r="D95" s="8" t="s">
        <v>120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f t="shared" si="4"/>
        <v>0</v>
      </c>
      <c r="L95" s="5">
        <f t="shared" si="5"/>
        <v>0</v>
      </c>
    </row>
    <row r="96" spans="1:12" ht="15.75">
      <c r="A96" s="1">
        <v>93</v>
      </c>
      <c r="B96" s="7" t="s">
        <v>19</v>
      </c>
      <c r="C96" s="16">
        <v>137</v>
      </c>
      <c r="D96" s="8" t="s">
        <v>124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f t="shared" si="4"/>
        <v>0</v>
      </c>
      <c r="L96" s="5">
        <f t="shared" si="5"/>
        <v>0</v>
      </c>
    </row>
    <row r="97" spans="1:12" ht="15.75">
      <c r="A97" s="1">
        <v>94</v>
      </c>
      <c r="B97" s="7" t="s">
        <v>22</v>
      </c>
      <c r="C97" s="7">
        <v>223</v>
      </c>
      <c r="D97" s="8" t="s">
        <v>122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f t="shared" si="4"/>
        <v>0</v>
      </c>
      <c r="L97" s="5">
        <f t="shared" si="5"/>
        <v>0</v>
      </c>
    </row>
    <row r="98" spans="1:12" ht="15.75">
      <c r="A98" s="1">
        <v>95</v>
      </c>
      <c r="B98" s="7" t="s">
        <v>91</v>
      </c>
      <c r="C98" s="7" t="s">
        <v>34</v>
      </c>
      <c r="D98" s="8" t="s">
        <v>123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f t="shared" si="4"/>
        <v>0</v>
      </c>
      <c r="L98" s="5">
        <f t="shared" si="5"/>
        <v>0</v>
      </c>
    </row>
    <row r="99" spans="1:12" ht="15.75">
      <c r="A99" s="1">
        <v>96</v>
      </c>
      <c r="B99" s="13">
        <v>8</v>
      </c>
      <c r="C99" s="7" t="s">
        <v>54</v>
      </c>
      <c r="D99" s="8" t="s">
        <v>125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f t="shared" si="4"/>
        <v>0</v>
      </c>
      <c r="L99" s="5">
        <f t="shared" si="5"/>
        <v>0</v>
      </c>
    </row>
    <row r="100" spans="1:12" ht="15.75">
      <c r="A100" s="1">
        <v>97</v>
      </c>
      <c r="B100" s="7" t="s">
        <v>106</v>
      </c>
      <c r="C100" s="7" t="s">
        <v>34</v>
      </c>
      <c r="D100" s="8" t="s">
        <v>121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f aca="true" t="shared" si="6" ref="K100:K125">SUM(E100:J100)</f>
        <v>0</v>
      </c>
      <c r="L100" s="5">
        <f aca="true" t="shared" si="7" ref="L100:L125">MAX((E100+F100+G100),(E100+F100+H100),(E100+F100+I100+J100),(E100+G100+H100),(E100+G100+I100+J100),(E100+H100+I100+J100),(F100+G100+H100),(F100+G100+I100+J100),(G100+H100+I100+J100),(F100+H100+I100+J100))</f>
        <v>0</v>
      </c>
    </row>
    <row r="101" spans="1:12" ht="15.75">
      <c r="A101" s="1">
        <v>98</v>
      </c>
      <c r="B101" s="7" t="s">
        <v>106</v>
      </c>
      <c r="C101" s="7" t="s">
        <v>6</v>
      </c>
      <c r="D101" s="8" t="s">
        <v>126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f t="shared" si="6"/>
        <v>0</v>
      </c>
      <c r="L101" s="5">
        <f t="shared" si="7"/>
        <v>0</v>
      </c>
    </row>
    <row r="102" spans="1:12" ht="15.75">
      <c r="A102" s="1">
        <v>99</v>
      </c>
      <c r="B102" s="7">
        <v>8</v>
      </c>
      <c r="C102" s="7"/>
      <c r="D102" s="8" t="s">
        <v>127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f t="shared" si="6"/>
        <v>0</v>
      </c>
      <c r="L102" s="5">
        <f t="shared" si="7"/>
        <v>0</v>
      </c>
    </row>
    <row r="103" spans="1:12" ht="15.75">
      <c r="A103" s="1">
        <v>100</v>
      </c>
      <c r="B103" s="7" t="s">
        <v>106</v>
      </c>
      <c r="C103" s="7" t="s">
        <v>6</v>
      </c>
      <c r="D103" s="8" t="s">
        <v>128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f t="shared" si="6"/>
        <v>0</v>
      </c>
      <c r="L103" s="5">
        <f t="shared" si="7"/>
        <v>0</v>
      </c>
    </row>
    <row r="104" spans="1:12" ht="15.75">
      <c r="A104" s="1">
        <v>101</v>
      </c>
      <c r="B104" s="7" t="s">
        <v>17</v>
      </c>
      <c r="C104" s="7">
        <v>116</v>
      </c>
      <c r="D104" s="8" t="s">
        <v>129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f t="shared" si="6"/>
        <v>0</v>
      </c>
      <c r="L104" s="5">
        <f t="shared" si="7"/>
        <v>0</v>
      </c>
    </row>
    <row r="105" spans="1:12" ht="15.75">
      <c r="A105" s="1">
        <v>102</v>
      </c>
      <c r="B105" s="7" t="s">
        <v>22</v>
      </c>
      <c r="C105" s="7">
        <v>158</v>
      </c>
      <c r="D105" s="8" t="s">
        <v>130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f t="shared" si="6"/>
        <v>0</v>
      </c>
      <c r="L105" s="5">
        <f t="shared" si="7"/>
        <v>0</v>
      </c>
    </row>
    <row r="106" spans="1:12" ht="15.75">
      <c r="A106" s="1">
        <v>103</v>
      </c>
      <c r="B106" s="7">
        <v>8</v>
      </c>
      <c r="C106" s="7">
        <v>137</v>
      </c>
      <c r="D106" s="8" t="s">
        <v>131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f t="shared" si="6"/>
        <v>0</v>
      </c>
      <c r="L106" s="5">
        <f t="shared" si="7"/>
        <v>0</v>
      </c>
    </row>
    <row r="107" spans="1:12" ht="15.75">
      <c r="A107" s="1">
        <v>104</v>
      </c>
      <c r="B107" s="7" t="s">
        <v>22</v>
      </c>
      <c r="C107" s="7">
        <v>158</v>
      </c>
      <c r="D107" s="8" t="s">
        <v>132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f t="shared" si="6"/>
        <v>0</v>
      </c>
      <c r="L107" s="5">
        <f t="shared" si="7"/>
        <v>0</v>
      </c>
    </row>
    <row r="108" spans="1:12" ht="15.75">
      <c r="A108" s="1">
        <v>105</v>
      </c>
      <c r="B108" s="7" t="s">
        <v>22</v>
      </c>
      <c r="C108" s="7">
        <v>223</v>
      </c>
      <c r="D108" s="8" t="s">
        <v>133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f t="shared" si="6"/>
        <v>0</v>
      </c>
      <c r="L108" s="5">
        <f t="shared" si="7"/>
        <v>0</v>
      </c>
    </row>
    <row r="109" spans="1:12" ht="15.75">
      <c r="A109" s="1">
        <v>106</v>
      </c>
      <c r="B109" s="7" t="s">
        <v>19</v>
      </c>
      <c r="C109" s="7">
        <v>137</v>
      </c>
      <c r="D109" s="8" t="s">
        <v>134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f t="shared" si="6"/>
        <v>0</v>
      </c>
      <c r="L109" s="5">
        <f t="shared" si="7"/>
        <v>0</v>
      </c>
    </row>
    <row r="110" spans="1:12" ht="15.75">
      <c r="A110" s="1">
        <v>107</v>
      </c>
      <c r="B110" s="7" t="s">
        <v>22</v>
      </c>
      <c r="C110" s="7">
        <v>46</v>
      </c>
      <c r="D110" s="8" t="s">
        <v>135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f t="shared" si="6"/>
        <v>0</v>
      </c>
      <c r="L110" s="5">
        <f t="shared" si="7"/>
        <v>0</v>
      </c>
    </row>
    <row r="111" spans="1:12" ht="15.75">
      <c r="A111" s="1">
        <v>108</v>
      </c>
      <c r="B111" s="7" t="s">
        <v>22</v>
      </c>
      <c r="C111" s="7" t="s">
        <v>54</v>
      </c>
      <c r="D111" s="8" t="s">
        <v>136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f t="shared" si="6"/>
        <v>0</v>
      </c>
      <c r="L111" s="5">
        <f t="shared" si="7"/>
        <v>0</v>
      </c>
    </row>
    <row r="112" spans="1:12" ht="15.75">
      <c r="A112" s="1">
        <v>109</v>
      </c>
      <c r="B112" s="7" t="s">
        <v>17</v>
      </c>
      <c r="C112" s="7">
        <v>209</v>
      </c>
      <c r="D112" s="8" t="s">
        <v>137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f t="shared" si="6"/>
        <v>0</v>
      </c>
      <c r="L112" s="5">
        <f t="shared" si="7"/>
        <v>0</v>
      </c>
    </row>
    <row r="113" spans="1:12" ht="15.75">
      <c r="A113" s="1">
        <v>110</v>
      </c>
      <c r="B113" s="13">
        <v>8</v>
      </c>
      <c r="C113" s="7" t="s">
        <v>6</v>
      </c>
      <c r="D113" s="8" t="s">
        <v>138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f t="shared" si="6"/>
        <v>0</v>
      </c>
      <c r="L113" s="5">
        <f t="shared" si="7"/>
        <v>0</v>
      </c>
    </row>
    <row r="114" spans="1:12" ht="15.75">
      <c r="A114" s="1">
        <v>111</v>
      </c>
      <c r="B114" s="7" t="s">
        <v>19</v>
      </c>
      <c r="C114" s="7">
        <v>8</v>
      </c>
      <c r="D114" s="8" t="s">
        <v>139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f t="shared" si="6"/>
        <v>0</v>
      </c>
      <c r="L114" s="5">
        <f t="shared" si="7"/>
        <v>0</v>
      </c>
    </row>
    <row r="115" spans="1:12" ht="15.75">
      <c r="A115" s="1">
        <v>112</v>
      </c>
      <c r="B115" s="7" t="s">
        <v>19</v>
      </c>
      <c r="C115" s="7">
        <v>41</v>
      </c>
      <c r="D115" s="8" t="s">
        <v>140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f t="shared" si="6"/>
        <v>0</v>
      </c>
      <c r="L115" s="5">
        <f t="shared" si="7"/>
        <v>0</v>
      </c>
    </row>
    <row r="116" spans="1:12" ht="15.75">
      <c r="A116" s="1">
        <v>113</v>
      </c>
      <c r="B116" s="7" t="s">
        <v>19</v>
      </c>
      <c r="C116" s="7">
        <v>41</v>
      </c>
      <c r="D116" s="8" t="s">
        <v>141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f t="shared" si="6"/>
        <v>0</v>
      </c>
      <c r="L116" s="5">
        <f t="shared" si="7"/>
        <v>0</v>
      </c>
    </row>
    <row r="117" spans="1:12" ht="15.75">
      <c r="A117" s="1">
        <v>114</v>
      </c>
      <c r="B117" s="7" t="s">
        <v>106</v>
      </c>
      <c r="C117" s="7" t="s">
        <v>6</v>
      </c>
      <c r="D117" s="8" t="s">
        <v>142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f t="shared" si="6"/>
        <v>0</v>
      </c>
      <c r="L117" s="5">
        <f t="shared" si="7"/>
        <v>0</v>
      </c>
    </row>
    <row r="118" spans="1:12" ht="15.75">
      <c r="A118" s="1">
        <v>115</v>
      </c>
      <c r="B118" s="13">
        <v>8</v>
      </c>
      <c r="C118" s="7">
        <v>218</v>
      </c>
      <c r="D118" s="8" t="s">
        <v>143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f t="shared" si="6"/>
        <v>0</v>
      </c>
      <c r="L118" s="5">
        <f t="shared" si="7"/>
        <v>0</v>
      </c>
    </row>
    <row r="119" spans="1:12" ht="15.75">
      <c r="A119" s="1">
        <v>116</v>
      </c>
      <c r="B119" s="7" t="s">
        <v>22</v>
      </c>
      <c r="C119" s="7">
        <v>35</v>
      </c>
      <c r="D119" s="8" t="s">
        <v>145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f t="shared" si="6"/>
        <v>0</v>
      </c>
      <c r="L119" s="5">
        <f t="shared" si="7"/>
        <v>0</v>
      </c>
    </row>
    <row r="120" spans="1:12" ht="15.75">
      <c r="A120" s="1">
        <v>117</v>
      </c>
      <c r="B120" s="7" t="s">
        <v>22</v>
      </c>
      <c r="C120" s="7">
        <v>35</v>
      </c>
      <c r="D120" s="8" t="s">
        <v>144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f t="shared" si="6"/>
        <v>0</v>
      </c>
      <c r="L120" s="5">
        <f t="shared" si="7"/>
        <v>0</v>
      </c>
    </row>
    <row r="121" spans="1:12" ht="15.75">
      <c r="A121" s="1">
        <v>118</v>
      </c>
      <c r="B121" s="7" t="s">
        <v>146</v>
      </c>
      <c r="C121" s="7" t="s">
        <v>7</v>
      </c>
      <c r="D121" s="8" t="s">
        <v>147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f t="shared" si="6"/>
        <v>0</v>
      </c>
      <c r="L121" s="5">
        <f t="shared" si="7"/>
        <v>0</v>
      </c>
    </row>
    <row r="122" spans="1:12" ht="15.75">
      <c r="A122" s="1">
        <v>119</v>
      </c>
      <c r="B122" s="7" t="s">
        <v>19</v>
      </c>
      <c r="C122" s="7">
        <v>41</v>
      </c>
      <c r="D122" s="8" t="s">
        <v>148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f t="shared" si="6"/>
        <v>0</v>
      </c>
      <c r="L122" s="5">
        <f t="shared" si="7"/>
        <v>0</v>
      </c>
    </row>
    <row r="123" spans="1:12" ht="15.75">
      <c r="A123" s="1">
        <v>120</v>
      </c>
      <c r="B123" s="7" t="s">
        <v>17</v>
      </c>
      <c r="C123" s="7" t="s">
        <v>31</v>
      </c>
      <c r="D123" s="8" t="s">
        <v>151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f t="shared" si="6"/>
        <v>0</v>
      </c>
      <c r="L123" s="5">
        <f t="shared" si="7"/>
        <v>0</v>
      </c>
    </row>
    <row r="124" spans="1:12" ht="15.75">
      <c r="A124" s="1">
        <v>121</v>
      </c>
      <c r="B124" s="7" t="s">
        <v>106</v>
      </c>
      <c r="C124" s="7" t="s">
        <v>6</v>
      </c>
      <c r="D124" s="8" t="s">
        <v>152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f t="shared" si="6"/>
        <v>0</v>
      </c>
      <c r="L124" s="5">
        <f t="shared" si="7"/>
        <v>0</v>
      </c>
    </row>
    <row r="125" spans="1:12" ht="15.75">
      <c r="A125" s="1">
        <v>122</v>
      </c>
      <c r="B125" s="7" t="s">
        <v>19</v>
      </c>
      <c r="C125" s="7">
        <v>36</v>
      </c>
      <c r="D125" s="8" t="s">
        <v>153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f t="shared" si="6"/>
        <v>0</v>
      </c>
      <c r="L125" s="5">
        <f t="shared" si="7"/>
        <v>0</v>
      </c>
    </row>
    <row r="126" spans="1:12" ht="15.75">
      <c r="A126" s="1"/>
      <c r="B126" s="7"/>
      <c r="C126" s="7"/>
      <c r="D126" s="8"/>
      <c r="E126" s="5"/>
      <c r="F126" s="5"/>
      <c r="G126" s="5"/>
      <c r="H126" s="5"/>
      <c r="I126" s="5"/>
      <c r="J126" s="5"/>
      <c r="K126" s="5"/>
      <c r="L126" s="5"/>
    </row>
    <row r="127" spans="1:12" ht="15.75">
      <c r="A127" s="1"/>
      <c r="B127" s="7"/>
      <c r="C127" s="7"/>
      <c r="D127" s="8"/>
      <c r="E127" s="5"/>
      <c r="F127" s="5"/>
      <c r="G127" s="5"/>
      <c r="H127" s="5"/>
      <c r="I127" s="5"/>
      <c r="J127" s="5"/>
      <c r="K127" s="5"/>
      <c r="L127" s="5"/>
    </row>
    <row r="128" spans="1:12" ht="15.75">
      <c r="A128" s="1"/>
      <c r="B128" s="7"/>
      <c r="C128" s="7"/>
      <c r="D128" s="8"/>
      <c r="E128" s="5"/>
      <c r="F128" s="5"/>
      <c r="G128" s="5"/>
      <c r="H128" s="5"/>
      <c r="I128" s="5"/>
      <c r="J128" s="5"/>
      <c r="K128" s="5"/>
      <c r="L128" s="5"/>
    </row>
    <row r="129" spans="1:12" ht="15.75">
      <c r="A129" s="1"/>
      <c r="B129" s="7"/>
      <c r="C129" s="7"/>
      <c r="D129" s="8"/>
      <c r="E129" s="5"/>
      <c r="F129" s="5"/>
      <c r="G129" s="5"/>
      <c r="H129" s="5"/>
      <c r="I129" s="5"/>
      <c r="J129" s="5"/>
      <c r="K129" s="5"/>
      <c r="L129" s="5"/>
    </row>
    <row r="130" spans="1:12" ht="15.75">
      <c r="A130" s="1"/>
      <c r="B130" s="7"/>
      <c r="C130" s="7"/>
      <c r="D130" s="8"/>
      <c r="E130" s="5"/>
      <c r="F130" s="5"/>
      <c r="G130" s="5"/>
      <c r="H130" s="5"/>
      <c r="I130" s="5"/>
      <c r="J130" s="5"/>
      <c r="K130" s="5"/>
      <c r="L130" s="5"/>
    </row>
    <row r="131" spans="1:12" ht="15.75">
      <c r="A131" s="1"/>
      <c r="B131" s="7"/>
      <c r="C131" s="7"/>
      <c r="D131" s="8"/>
      <c r="E131" s="5"/>
      <c r="F131" s="5"/>
      <c r="G131" s="5"/>
      <c r="H131" s="5"/>
      <c r="I131" s="5"/>
      <c r="J131" s="5"/>
      <c r="K131" s="5"/>
      <c r="L131" s="5"/>
    </row>
    <row r="132" spans="1:12" ht="15.75">
      <c r="A132" s="1"/>
      <c r="B132" s="7"/>
      <c r="C132" s="7"/>
      <c r="D132" s="8"/>
      <c r="E132" s="5"/>
      <c r="F132" s="5"/>
      <c r="G132" s="5"/>
      <c r="H132" s="5"/>
      <c r="I132" s="5"/>
      <c r="J132" s="5"/>
      <c r="K132" s="5"/>
      <c r="L132" s="5"/>
    </row>
    <row r="133" spans="1:12" ht="15.75">
      <c r="A133" s="1"/>
      <c r="B133" s="7"/>
      <c r="C133" s="7"/>
      <c r="D133" s="8"/>
      <c r="E133" s="5"/>
      <c r="F133" s="5"/>
      <c r="G133" s="5"/>
      <c r="H133" s="5"/>
      <c r="I133" s="5"/>
      <c r="J133" s="5"/>
      <c r="K133" s="5"/>
      <c r="L133" s="5"/>
    </row>
    <row r="134" spans="1:12" ht="15.75">
      <c r="A134" s="1"/>
      <c r="B134" s="7"/>
      <c r="C134" s="7"/>
      <c r="D134" s="8"/>
      <c r="E134" s="6"/>
      <c r="F134" s="6"/>
      <c r="G134" s="6"/>
      <c r="H134" s="6"/>
      <c r="I134" s="6"/>
      <c r="J134" s="6"/>
      <c r="K134" s="5"/>
      <c r="L134" s="5"/>
    </row>
    <row r="135" spans="2:12" ht="15.75">
      <c r="B135" s="7"/>
      <c r="C135" s="7"/>
      <c r="D135" s="8"/>
      <c r="E135" s="7"/>
      <c r="F135" s="7"/>
      <c r="G135" s="7"/>
      <c r="H135" s="7"/>
      <c r="I135" s="7"/>
      <c r="J135" s="7"/>
      <c r="K135" s="5"/>
      <c r="L135" s="5"/>
    </row>
    <row r="136" spans="4:12" ht="15.75">
      <c r="D136" s="4"/>
      <c r="K136" s="5"/>
      <c r="L136" s="5"/>
    </row>
    <row r="137" spans="11:12" ht="15.75">
      <c r="K137" s="5"/>
      <c r="L137" s="5"/>
    </row>
    <row r="138" spans="11:12" ht="15.75">
      <c r="K138" s="5"/>
      <c r="L138" s="5"/>
    </row>
    <row r="139" spans="11:12" ht="15.75">
      <c r="K139" s="5"/>
      <c r="L139" s="5"/>
    </row>
    <row r="140" spans="11:12" ht="15.75">
      <c r="K140" s="5"/>
      <c r="L140" s="5"/>
    </row>
    <row r="141" spans="11:12" ht="15.75">
      <c r="K141" s="5"/>
      <c r="L141" s="5"/>
    </row>
    <row r="142" spans="11:12" ht="15.75">
      <c r="K142" s="5"/>
      <c r="L142" s="5"/>
    </row>
    <row r="143" spans="11:12" ht="15.75">
      <c r="K143" s="5"/>
      <c r="L143" s="5"/>
    </row>
    <row r="144" spans="11:12" ht="15.75">
      <c r="K144" s="5"/>
      <c r="L144" s="5"/>
    </row>
    <row r="145" spans="11:12" ht="15.75">
      <c r="K145" s="5"/>
      <c r="L145" s="5"/>
    </row>
    <row r="146" spans="11:12" ht="15.75">
      <c r="K146" s="5"/>
      <c r="L146" s="5"/>
    </row>
    <row r="147" spans="11:12" ht="15.75">
      <c r="K147" s="5"/>
      <c r="L147" s="5"/>
    </row>
    <row r="148" spans="11:12" ht="15.75">
      <c r="K148" s="5"/>
      <c r="L148" s="5"/>
    </row>
    <row r="149" spans="11:12" ht="15.75">
      <c r="K149" s="5"/>
      <c r="L149" s="5"/>
    </row>
    <row r="150" spans="11:12" ht="15.75">
      <c r="K150" s="5"/>
      <c r="L150" s="5"/>
    </row>
    <row r="151" spans="11:12" ht="15.75">
      <c r="K151" s="5"/>
      <c r="L151" s="5"/>
    </row>
    <row r="152" spans="11:12" ht="15.75">
      <c r="K152" s="5"/>
      <c r="L152" s="5"/>
    </row>
    <row r="153" spans="11:12" ht="15.75">
      <c r="K153" s="5"/>
      <c r="L153" s="5"/>
    </row>
    <row r="154" spans="11:12" ht="15.75">
      <c r="K154" s="5"/>
      <c r="L154" s="5"/>
    </row>
    <row r="155" spans="11:12" ht="15.75">
      <c r="K155" s="5"/>
      <c r="L155" s="5"/>
    </row>
    <row r="156" spans="11:12" ht="15.75">
      <c r="K156" s="5"/>
      <c r="L156" s="5"/>
    </row>
    <row r="157" spans="11:12" ht="15.75">
      <c r="K157" s="5"/>
      <c r="L157" s="5"/>
    </row>
    <row r="158" spans="11:12" ht="15.75">
      <c r="K158" s="5"/>
      <c r="L158" s="5"/>
    </row>
    <row r="159" spans="11:12" ht="15.75">
      <c r="K159" s="5"/>
      <c r="L159" s="5"/>
    </row>
    <row r="160" spans="11:12" ht="15.75">
      <c r="K160" s="5"/>
      <c r="L160" s="5"/>
    </row>
    <row r="161" spans="11:12" ht="15.75">
      <c r="K161" s="5"/>
      <c r="L161" s="5"/>
    </row>
    <row r="162" spans="11:12" ht="15.75">
      <c r="K162" s="5"/>
      <c r="L162" s="5"/>
    </row>
    <row r="163" spans="11:12" ht="15.75">
      <c r="K163" s="5"/>
      <c r="L163" s="5"/>
    </row>
    <row r="164" spans="11:12" ht="15.75">
      <c r="K164" s="5"/>
      <c r="L164" s="5"/>
    </row>
    <row r="165" spans="11:12" ht="15.75">
      <c r="K165" s="5"/>
      <c r="L165" s="5"/>
    </row>
    <row r="166" spans="11:12" ht="15.75">
      <c r="K166" s="5"/>
      <c r="L166" s="5"/>
    </row>
    <row r="167" spans="11:12" ht="15.75">
      <c r="K167" s="5"/>
      <c r="L167" s="5"/>
    </row>
    <row r="168" spans="11:12" ht="15.75">
      <c r="K168" s="5"/>
      <c r="L168" s="5"/>
    </row>
    <row r="169" spans="11:12" ht="15.75">
      <c r="K169" s="5"/>
      <c r="L169" s="5"/>
    </row>
    <row r="170" spans="11:12" ht="15.75">
      <c r="K170" s="5"/>
      <c r="L170" s="5"/>
    </row>
    <row r="171" spans="11:12" ht="15.75">
      <c r="K171" s="5"/>
      <c r="L171" s="5"/>
    </row>
    <row r="172" spans="11:12" ht="15.75">
      <c r="K172" s="5"/>
      <c r="L172" s="5"/>
    </row>
    <row r="173" spans="11:12" ht="15.75">
      <c r="K173" s="5"/>
      <c r="L173" s="5"/>
    </row>
    <row r="174" spans="11:12" ht="15.75">
      <c r="K174" s="5"/>
      <c r="L174" s="5"/>
    </row>
    <row r="175" spans="11:12" ht="15.75">
      <c r="K175" s="5"/>
      <c r="L175" s="5"/>
    </row>
    <row r="176" spans="11:12" ht="15.75">
      <c r="K176" s="5"/>
      <c r="L176" s="5"/>
    </row>
    <row r="177" spans="11:12" ht="15.75">
      <c r="K177" s="5"/>
      <c r="L177" s="5"/>
    </row>
    <row r="178" spans="11:12" ht="15.75">
      <c r="K178" s="5"/>
      <c r="L178" s="5"/>
    </row>
    <row r="179" spans="11:12" ht="15.75">
      <c r="K179" s="5"/>
      <c r="L179" s="5"/>
    </row>
    <row r="180" spans="11:12" ht="15.75">
      <c r="K180" s="5"/>
      <c r="L180" s="5"/>
    </row>
    <row r="181" spans="11:12" ht="15.75">
      <c r="K181" s="5"/>
      <c r="L181" s="5"/>
    </row>
    <row r="182" spans="11:12" ht="15.75">
      <c r="K182" s="5"/>
      <c r="L182" s="5"/>
    </row>
    <row r="183" spans="11:12" ht="15.75">
      <c r="K183" s="5"/>
      <c r="L183" s="5"/>
    </row>
    <row r="184" spans="11:12" ht="15.75">
      <c r="K184" s="5"/>
      <c r="L184" s="5"/>
    </row>
    <row r="185" spans="11:12" ht="15.75">
      <c r="K185" s="5"/>
      <c r="L185" s="5"/>
    </row>
    <row r="186" spans="11:12" ht="15.75">
      <c r="K186" s="5"/>
      <c r="L186" s="5"/>
    </row>
    <row r="187" spans="11:12" ht="15.75">
      <c r="K187" s="5"/>
      <c r="L187" s="5"/>
    </row>
  </sheetData>
  <sheetProtection/>
  <mergeCells count="1">
    <mergeCell ref="J2:L2"/>
  </mergeCells>
  <printOptions/>
  <pageMargins left="0.7" right="0.7" top="0.75" bottom="0.75" header="0.3" footer="0.3"/>
  <pageSetup horizontalDpi="200" verticalDpi="200" orientation="landscape" paperSize="9" scale="74" r:id="rId1"/>
  <rowBreaks count="2" manualBreakCount="2">
    <brk id="40" max="255" man="1"/>
    <brk id="8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alexa</cp:lastModifiedBy>
  <cp:lastPrinted>2011-03-16T17:02:05Z</cp:lastPrinted>
  <dcterms:created xsi:type="dcterms:W3CDTF">2010-10-12T14:00:20Z</dcterms:created>
  <dcterms:modified xsi:type="dcterms:W3CDTF">2011-04-15T12:38:35Z</dcterms:modified>
  <cp:category/>
  <cp:version/>
  <cp:contentType/>
  <cp:contentStatus/>
</cp:coreProperties>
</file>