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<sst xmlns="http://schemas.openxmlformats.org/spreadsheetml/2006/main" count="247" uniqueCount="128">
  <si>
    <t>№</t>
  </si>
  <si>
    <t>Класс</t>
  </si>
  <si>
    <t>Школа</t>
  </si>
  <si>
    <t>ФИО</t>
  </si>
  <si>
    <t>1          (4)</t>
  </si>
  <si>
    <t>2           (4)</t>
  </si>
  <si>
    <t>3           (5)</t>
  </si>
  <si>
    <t>4           (6)</t>
  </si>
  <si>
    <t>5          (7)</t>
  </si>
  <si>
    <t>6          (10)</t>
  </si>
  <si>
    <t>7          (10)</t>
  </si>
  <si>
    <t>8В</t>
  </si>
  <si>
    <t>Бобров Дмитрий</t>
  </si>
  <si>
    <t>8А</t>
  </si>
  <si>
    <t>??</t>
  </si>
  <si>
    <t>Добродей Анастасия</t>
  </si>
  <si>
    <t>Коваленко Инесса</t>
  </si>
  <si>
    <t>Пармон Евгений</t>
  </si>
  <si>
    <t>Пожитных Иван</t>
  </si>
  <si>
    <t>Бородачев Святослав</t>
  </si>
  <si>
    <t>Бурак Ира</t>
  </si>
  <si>
    <t>Дейкун Владислав</t>
  </si>
  <si>
    <t>гим 4</t>
  </si>
  <si>
    <t>Павлович Владислав</t>
  </si>
  <si>
    <t>8Д</t>
  </si>
  <si>
    <t>пг 6</t>
  </si>
  <si>
    <t>Шемяков Антон</t>
  </si>
  <si>
    <t>8Б</t>
  </si>
  <si>
    <t>Мирко Ольга Леонидовна</t>
  </si>
  <si>
    <t>8Г</t>
  </si>
  <si>
    <t>гим 13</t>
  </si>
  <si>
    <t>Климук Иван</t>
  </si>
  <si>
    <t>Хмыз Анастасия</t>
  </si>
  <si>
    <t>Волк Александр Викторович</t>
  </si>
  <si>
    <t>Астрейко Виктор Викторович</t>
  </si>
  <si>
    <t>8С1</t>
  </si>
  <si>
    <t>Кукель Александр</t>
  </si>
  <si>
    <t>8ИТ1</t>
  </si>
  <si>
    <t>гим 20</t>
  </si>
  <si>
    <t>Маслак Ксения</t>
  </si>
  <si>
    <t>Силюк Антон</t>
  </si>
  <si>
    <t>гим 12</t>
  </si>
  <si>
    <t>Чепелева Марина</t>
  </si>
  <si>
    <t>Свинцов Илья Андреевич</t>
  </si>
  <si>
    <t>Шемяков Сергей</t>
  </si>
  <si>
    <t>гим 10</t>
  </si>
  <si>
    <t>Былинович Дмитрий</t>
  </si>
  <si>
    <t>Вашкевич Дмитрий</t>
  </si>
  <si>
    <t>Болтанов Максим</t>
  </si>
  <si>
    <t>гим 21</t>
  </si>
  <si>
    <t>Жданович Евгения Сергеевна</t>
  </si>
  <si>
    <t>Богданович Роман</t>
  </si>
  <si>
    <t>Олехнович Дмитрий</t>
  </si>
  <si>
    <t>Реут Анна</t>
  </si>
  <si>
    <t>Осипов Артём</t>
  </si>
  <si>
    <t>Вансович Евгений</t>
  </si>
  <si>
    <t>Заморникова Наталья</t>
  </si>
  <si>
    <t>Котик Диана</t>
  </si>
  <si>
    <t>Литвинова Елизавета</t>
  </si>
  <si>
    <t>Варченко Андрей</t>
  </si>
  <si>
    <t>Дуда Алексей</t>
  </si>
  <si>
    <t>Иванов Егор</t>
  </si>
  <si>
    <t>Грузинский Артем</t>
  </si>
  <si>
    <t>гим 3</t>
  </si>
  <si>
    <t>Майсюк Вадим</t>
  </si>
  <si>
    <t>Михеев Антон</t>
  </si>
  <si>
    <t>гим 27</t>
  </si>
  <si>
    <t>Мышковец Ангелина</t>
  </si>
  <si>
    <t>Рубанов Александр</t>
  </si>
  <si>
    <t>Бабак Алексей</t>
  </si>
  <si>
    <t>гим 33</t>
  </si>
  <si>
    <t>Быковская Анастасия</t>
  </si>
  <si>
    <t>Гуринович Анна</t>
  </si>
  <si>
    <t>Гусак Кирилл</t>
  </si>
  <si>
    <t>Досюкова Юлия</t>
  </si>
  <si>
    <t>Дударчик Антон</t>
  </si>
  <si>
    <t>Жук Илья</t>
  </si>
  <si>
    <t>гим 50</t>
  </si>
  <si>
    <t>Ивашкевич Антон</t>
  </si>
  <si>
    <t>Куделка Илья</t>
  </si>
  <si>
    <t>Никифоровец Максим</t>
  </si>
  <si>
    <t>Ноздрин Владислав</t>
  </si>
  <si>
    <t>Плескацевич Евгений</t>
  </si>
  <si>
    <t>Сильковец Евгений</t>
  </si>
  <si>
    <t>Швед Андрей</t>
  </si>
  <si>
    <t>Юркевич Никита</t>
  </si>
  <si>
    <t>Андрюшина Дарина</t>
  </si>
  <si>
    <t>Боровская Юлианна</t>
  </si>
  <si>
    <t>Ванькевич Николай</t>
  </si>
  <si>
    <t>Верниковская Даша</t>
  </si>
  <si>
    <t>Егорв Андрей</t>
  </si>
  <si>
    <t>Жаклинский Кирилл</t>
  </si>
  <si>
    <t>Жучко Валерия</t>
  </si>
  <si>
    <t>Караваев Егор</t>
  </si>
  <si>
    <t>Киреенко Никита</t>
  </si>
  <si>
    <t>Клещук Сергей</t>
  </si>
  <si>
    <t>Князюк Алексей</t>
  </si>
  <si>
    <t>Кононович Роман</t>
  </si>
  <si>
    <t>гим 192</t>
  </si>
  <si>
    <t>Кошель Елизавета</t>
  </si>
  <si>
    <t>Кукулянский Антон</t>
  </si>
  <si>
    <t>Курахтина Анастасия</t>
  </si>
  <si>
    <t>Купцевич Мария</t>
  </si>
  <si>
    <t>Купцевич Павел</t>
  </si>
  <si>
    <t>Курильчик Елена</t>
  </si>
  <si>
    <t>Кутякова Иван</t>
  </si>
  <si>
    <t>Кушнер Александра</t>
  </si>
  <si>
    <t>Лазук Алексей</t>
  </si>
  <si>
    <t>Ляшок Никита</t>
  </si>
  <si>
    <t>Марковская Елизавета</t>
  </si>
  <si>
    <t>Милто Дмитрий</t>
  </si>
  <si>
    <t>Милый Андрей</t>
  </si>
  <si>
    <t>Нехайчик Анастасия</t>
  </si>
  <si>
    <t>Санин Сергей</t>
  </si>
  <si>
    <t>Сенько Евгений</t>
  </si>
  <si>
    <t>Скачко Полина</t>
  </si>
  <si>
    <t>Скулипченко Алёна</t>
  </si>
  <si>
    <t>Старожиторов Артем</t>
  </si>
  <si>
    <t>Тилюто Алексей</t>
  </si>
  <si>
    <t>Тюпа Дмитрий</t>
  </si>
  <si>
    <t>Хвесько Мария</t>
  </si>
  <si>
    <t>Хотько Андрей</t>
  </si>
  <si>
    <t>Шишкина Карина</t>
  </si>
  <si>
    <t>Юргенсон Павел</t>
  </si>
  <si>
    <r>
      <t xml:space="preserve">Результаты </t>
    </r>
    <r>
      <rPr>
        <b/>
        <sz val="16"/>
        <color indexed="8"/>
        <rFont val="Calibri"/>
        <family val="2"/>
      </rPr>
      <t xml:space="preserve">сложного </t>
    </r>
    <r>
      <rPr>
        <sz val="16"/>
        <color indexed="8"/>
        <rFont val="Calibri"/>
        <family val="2"/>
      </rPr>
      <t>варианта - 8 класс</t>
    </r>
  </si>
  <si>
    <t>32 Турнир Городов - Весна 2011 года</t>
  </si>
  <si>
    <r>
      <t xml:space="preserve">∑ </t>
    </r>
    <r>
      <rPr>
        <b/>
        <sz val="11"/>
        <color indexed="8"/>
        <rFont val="Lucida Handwriting"/>
        <family val="4"/>
      </rPr>
      <t>по всем задачам</t>
    </r>
  </si>
  <si>
    <r>
      <t xml:space="preserve">∑ </t>
    </r>
    <r>
      <rPr>
        <b/>
        <sz val="11"/>
        <color indexed="8"/>
        <rFont val="Lucida Handwriting"/>
        <family val="4"/>
      </rPr>
      <t>по 3м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</si>
</sst>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Lucida Handwriting"/>
      <family val="4"/>
    </font>
    <font>
      <b/>
      <sz val="11"/>
      <color indexed="8"/>
      <name val="Lucida Handwriting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85" zoomScaleNormal="85" zoomScalePageLayoutView="60" workbookViewId="0" topLeftCell="A1">
      <selection activeCell="A3" sqref="A3:IV3"/>
    </sheetView>
  </sheetViews>
  <sheetFormatPr defaultColWidth="9.140625" defaultRowHeight="15"/>
  <cols>
    <col min="1" max="1" width="5.00390625" style="0" customWidth="1"/>
    <col min="2" max="2" width="7.7109375" style="0" customWidth="1"/>
    <col min="3" max="3" width="8.8515625" style="0" customWidth="1"/>
    <col min="4" max="4" width="39.28125" style="0" customWidth="1"/>
    <col min="11" max="11" width="8.7109375" style="0" customWidth="1"/>
    <col min="13" max="13" width="10.421875" style="0" customWidth="1"/>
  </cols>
  <sheetData>
    <row r="1" spans="1:13" ht="21">
      <c r="A1" s="15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2" customFormat="1" ht="21">
      <c r="A2" s="18" t="s">
        <v>124</v>
      </c>
      <c r="B2" s="18"/>
      <c r="C2" s="18"/>
      <c r="D2" s="18"/>
      <c r="E2" s="18"/>
      <c r="F2" s="18"/>
      <c r="G2" s="18"/>
      <c r="H2" s="18"/>
      <c r="I2" s="13"/>
      <c r="J2" s="13"/>
      <c r="K2" s="13"/>
      <c r="L2" s="13"/>
      <c r="M2" s="13"/>
    </row>
    <row r="3" spans="1:14" ht="32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126</v>
      </c>
      <c r="M3" s="17" t="s">
        <v>127</v>
      </c>
      <c r="N3" s="2"/>
    </row>
    <row r="4" spans="1:14" ht="18.75" customHeight="1">
      <c r="A4" s="1">
        <v>1</v>
      </c>
      <c r="B4" s="1" t="s">
        <v>11</v>
      </c>
      <c r="C4" s="1">
        <v>41</v>
      </c>
      <c r="D4" s="14" t="s">
        <v>12</v>
      </c>
      <c r="E4" s="3">
        <v>0</v>
      </c>
      <c r="F4" s="3">
        <v>0</v>
      </c>
      <c r="G4" s="3">
        <v>5</v>
      </c>
      <c r="H4" s="3">
        <v>6</v>
      </c>
      <c r="I4" s="3">
        <v>3</v>
      </c>
      <c r="J4" s="3">
        <v>4</v>
      </c>
      <c r="K4" s="3">
        <v>0</v>
      </c>
      <c r="L4" s="3">
        <f aca="true" t="shared" si="0" ref="L4:L35">SUM(E4:K4)</f>
        <v>18</v>
      </c>
      <c r="M4" s="3">
        <f aca="true" t="shared" si="1" ref="M4:M35">MAX(MAX((E4+F4+G4),(E4+F4+H4),(E4+F4+I4),(E4+F4+J4),(E4+G4+H4),(E4+G4+I4),(E4+G4+J4),(E4+H4+I4),(E4+H4+J4),(E4+I4+J4),(F4+G4+H4),(F4+H4+I4),(F4+I4+J4),(G4+H4+I4),(G4+I4+J4),(H4+I4+J4),(E4+F4+K4),(K4+F4+G4),(K4+F4+H4),(K4+F4+I4),(K4+F4+J4),(K4+G4+H4),(K4+G4+I4),(K4+G4+J4),(K4+H4+I4),(K4+H4+J4),(K4+I4+J4)),MAX((K4+E4+G4),(K4+E4+H4),(K4+E4+I4),(K4+E4+J4),(F4+G4+I4),(F4+G4+J4),(F4+H4+J4),(G4+H4+J4)))</f>
        <v>15</v>
      </c>
      <c r="N4" s="2"/>
    </row>
    <row r="5" spans="1:14" ht="18.75" customHeight="1">
      <c r="A5" s="1">
        <v>2</v>
      </c>
      <c r="B5" s="1" t="s">
        <v>13</v>
      </c>
      <c r="C5" s="1" t="s">
        <v>14</v>
      </c>
      <c r="D5" s="4" t="s">
        <v>15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9</v>
      </c>
      <c r="K5" s="3">
        <v>0</v>
      </c>
      <c r="L5" s="3">
        <f t="shared" si="0"/>
        <v>13</v>
      </c>
      <c r="M5" s="3">
        <f t="shared" si="1"/>
        <v>13</v>
      </c>
      <c r="N5" s="2"/>
    </row>
    <row r="6" spans="1:14" ht="16.5" customHeight="1">
      <c r="A6" s="1">
        <v>3</v>
      </c>
      <c r="B6" s="1" t="s">
        <v>11</v>
      </c>
      <c r="C6" s="1">
        <v>41</v>
      </c>
      <c r="D6" s="4" t="s">
        <v>17</v>
      </c>
      <c r="E6" s="3">
        <v>0</v>
      </c>
      <c r="F6" s="3">
        <v>0</v>
      </c>
      <c r="G6" s="3">
        <v>0</v>
      </c>
      <c r="H6" s="3">
        <v>6</v>
      </c>
      <c r="I6" s="3">
        <v>0</v>
      </c>
      <c r="J6" s="3">
        <v>2</v>
      </c>
      <c r="K6" s="3">
        <v>4</v>
      </c>
      <c r="L6" s="3">
        <f t="shared" si="0"/>
        <v>12</v>
      </c>
      <c r="M6" s="3">
        <f t="shared" si="1"/>
        <v>12</v>
      </c>
      <c r="N6" s="2"/>
    </row>
    <row r="7" spans="1:14" ht="17.25" customHeight="1">
      <c r="A7" s="1">
        <v>4</v>
      </c>
      <c r="B7" s="1" t="s">
        <v>11</v>
      </c>
      <c r="C7" s="1">
        <v>41</v>
      </c>
      <c r="D7" s="4" t="s">
        <v>18</v>
      </c>
      <c r="E7" s="3">
        <v>4</v>
      </c>
      <c r="F7" s="3">
        <v>0</v>
      </c>
      <c r="G7" s="3">
        <v>0</v>
      </c>
      <c r="H7" s="3">
        <v>0</v>
      </c>
      <c r="I7" s="3">
        <v>7</v>
      </c>
      <c r="J7" s="3">
        <v>0</v>
      </c>
      <c r="K7" s="3">
        <v>0</v>
      </c>
      <c r="L7" s="3">
        <f t="shared" si="0"/>
        <v>11</v>
      </c>
      <c r="M7" s="3">
        <f t="shared" si="1"/>
        <v>11</v>
      </c>
      <c r="N7" s="2"/>
    </row>
    <row r="8" spans="1:14" ht="17.25" customHeight="1">
      <c r="A8" s="1">
        <v>5</v>
      </c>
      <c r="B8" s="1" t="s">
        <v>11</v>
      </c>
      <c r="C8" s="1">
        <v>41</v>
      </c>
      <c r="D8" s="4" t="s">
        <v>19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5</v>
      </c>
      <c r="L8" s="3">
        <f t="shared" si="0"/>
        <v>10</v>
      </c>
      <c r="M8" s="3">
        <f t="shared" si="1"/>
        <v>10</v>
      </c>
      <c r="N8" s="2"/>
    </row>
    <row r="9" spans="1:13" ht="15.75">
      <c r="A9" s="1">
        <v>6</v>
      </c>
      <c r="B9" s="1" t="s">
        <v>11</v>
      </c>
      <c r="C9" s="1">
        <v>41</v>
      </c>
      <c r="D9" s="4" t="s">
        <v>16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3</v>
      </c>
      <c r="L9" s="3">
        <f t="shared" si="0"/>
        <v>9</v>
      </c>
      <c r="M9" s="3">
        <f t="shared" si="1"/>
        <v>9</v>
      </c>
    </row>
    <row r="10" spans="1:13" ht="16.5" customHeight="1">
      <c r="A10" s="1">
        <v>7</v>
      </c>
      <c r="B10" s="1" t="s">
        <v>11</v>
      </c>
      <c r="C10" s="1">
        <v>41</v>
      </c>
      <c r="D10" s="4" t="s">
        <v>20</v>
      </c>
      <c r="E10" s="3">
        <v>4</v>
      </c>
      <c r="F10" s="3">
        <v>0</v>
      </c>
      <c r="G10" s="3">
        <v>0</v>
      </c>
      <c r="H10" s="3">
        <v>0</v>
      </c>
      <c r="I10" s="3">
        <v>3</v>
      </c>
      <c r="J10" s="3">
        <v>1</v>
      </c>
      <c r="K10" s="3">
        <v>0</v>
      </c>
      <c r="L10" s="3">
        <f t="shared" si="0"/>
        <v>8</v>
      </c>
      <c r="M10" s="3">
        <f t="shared" si="1"/>
        <v>8</v>
      </c>
    </row>
    <row r="11" spans="1:13" ht="16.5" customHeight="1">
      <c r="A11" s="1">
        <v>8</v>
      </c>
      <c r="B11" s="1" t="s">
        <v>11</v>
      </c>
      <c r="C11" s="1">
        <v>41</v>
      </c>
      <c r="D11" s="4" t="s">
        <v>21</v>
      </c>
      <c r="E11" s="3">
        <v>0</v>
      </c>
      <c r="F11" s="3">
        <v>0</v>
      </c>
      <c r="G11" s="3">
        <v>0</v>
      </c>
      <c r="H11" s="3">
        <v>0</v>
      </c>
      <c r="I11" s="3">
        <v>7</v>
      </c>
      <c r="J11" s="3">
        <v>0</v>
      </c>
      <c r="K11" s="3">
        <v>1</v>
      </c>
      <c r="L11" s="3">
        <f t="shared" si="0"/>
        <v>8</v>
      </c>
      <c r="M11" s="3">
        <f t="shared" si="1"/>
        <v>8</v>
      </c>
    </row>
    <row r="12" spans="1:13" ht="15.75">
      <c r="A12" s="1">
        <v>9</v>
      </c>
      <c r="B12" s="1" t="s">
        <v>13</v>
      </c>
      <c r="C12" s="1" t="s">
        <v>22</v>
      </c>
      <c r="D12" s="4" t="s">
        <v>23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f t="shared" si="0"/>
        <v>8</v>
      </c>
      <c r="M12" s="3">
        <f t="shared" si="1"/>
        <v>8</v>
      </c>
    </row>
    <row r="13" spans="1:14" ht="15" customHeight="1">
      <c r="A13" s="1">
        <v>10</v>
      </c>
      <c r="B13" s="1" t="s">
        <v>11</v>
      </c>
      <c r="C13" s="1" t="s">
        <v>41</v>
      </c>
      <c r="D13" s="4" t="s">
        <v>42</v>
      </c>
      <c r="E13" s="3">
        <v>4</v>
      </c>
      <c r="F13" s="3">
        <v>0</v>
      </c>
      <c r="G13" s="3">
        <v>1</v>
      </c>
      <c r="H13" s="3">
        <v>0</v>
      </c>
      <c r="I13" s="3">
        <v>0</v>
      </c>
      <c r="J13" s="3">
        <v>3</v>
      </c>
      <c r="K13" s="3">
        <v>0</v>
      </c>
      <c r="L13" s="3">
        <f t="shared" si="0"/>
        <v>8</v>
      </c>
      <c r="M13" s="3">
        <f t="shared" si="1"/>
        <v>8</v>
      </c>
      <c r="N13" s="2"/>
    </row>
    <row r="14" spans="1:13" ht="15.75">
      <c r="A14" s="1">
        <v>11</v>
      </c>
      <c r="B14" s="1" t="s">
        <v>24</v>
      </c>
      <c r="C14" s="1" t="s">
        <v>25</v>
      </c>
      <c r="D14" s="4" t="s">
        <v>26</v>
      </c>
      <c r="E14" s="3">
        <v>0</v>
      </c>
      <c r="F14" s="3">
        <v>0</v>
      </c>
      <c r="G14" s="3">
        <v>5</v>
      </c>
      <c r="H14" s="3">
        <v>0</v>
      </c>
      <c r="I14" s="3">
        <v>0</v>
      </c>
      <c r="J14" s="3">
        <v>3</v>
      </c>
      <c r="K14" s="3">
        <v>0</v>
      </c>
      <c r="L14" s="3">
        <f t="shared" si="0"/>
        <v>8</v>
      </c>
      <c r="M14" s="3">
        <f t="shared" si="1"/>
        <v>8</v>
      </c>
    </row>
    <row r="15" spans="1:14" ht="15.75">
      <c r="A15" s="1">
        <v>12</v>
      </c>
      <c r="B15" s="1" t="s">
        <v>27</v>
      </c>
      <c r="C15" s="1">
        <v>209</v>
      </c>
      <c r="D15" s="4" t="s">
        <v>28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3.5</v>
      </c>
      <c r="K15" s="3">
        <v>0</v>
      </c>
      <c r="L15" s="3">
        <f t="shared" si="0"/>
        <v>7.5</v>
      </c>
      <c r="M15" s="3">
        <f t="shared" si="1"/>
        <v>7.5</v>
      </c>
      <c r="N15" s="2"/>
    </row>
    <row r="16" spans="1:14" ht="15.75">
      <c r="A16" s="1">
        <v>13</v>
      </c>
      <c r="B16" s="1" t="s">
        <v>13</v>
      </c>
      <c r="C16" s="1">
        <v>218</v>
      </c>
      <c r="D16" s="4" t="s">
        <v>33</v>
      </c>
      <c r="E16" s="3">
        <v>0</v>
      </c>
      <c r="F16" s="3">
        <v>0</v>
      </c>
      <c r="G16" s="3">
        <v>5</v>
      </c>
      <c r="H16" s="3">
        <v>0</v>
      </c>
      <c r="I16" s="3">
        <v>0</v>
      </c>
      <c r="J16" s="3">
        <v>2</v>
      </c>
      <c r="K16" s="3">
        <v>0</v>
      </c>
      <c r="L16" s="3">
        <f t="shared" si="0"/>
        <v>7</v>
      </c>
      <c r="M16" s="3">
        <f t="shared" si="1"/>
        <v>7</v>
      </c>
      <c r="N16" s="2"/>
    </row>
    <row r="17" spans="1:14" ht="15.75">
      <c r="A17" s="1">
        <v>14</v>
      </c>
      <c r="B17" s="1" t="s">
        <v>29</v>
      </c>
      <c r="C17" s="1" t="s">
        <v>30</v>
      </c>
      <c r="D17" s="4" t="s">
        <v>31</v>
      </c>
      <c r="E17" s="3">
        <v>0</v>
      </c>
      <c r="F17" s="3">
        <v>0</v>
      </c>
      <c r="G17" s="3">
        <v>0</v>
      </c>
      <c r="H17" s="3">
        <v>6</v>
      </c>
      <c r="I17" s="3">
        <v>0</v>
      </c>
      <c r="J17" s="3">
        <v>1</v>
      </c>
      <c r="K17" s="3">
        <v>0</v>
      </c>
      <c r="L17" s="3">
        <f t="shared" si="0"/>
        <v>7</v>
      </c>
      <c r="M17" s="3">
        <f t="shared" si="1"/>
        <v>7</v>
      </c>
      <c r="N17" s="2"/>
    </row>
    <row r="18" spans="1:14" ht="15.75">
      <c r="A18" s="1">
        <v>15</v>
      </c>
      <c r="B18" s="1" t="s">
        <v>11</v>
      </c>
      <c r="C18" s="1" t="s">
        <v>30</v>
      </c>
      <c r="D18" s="4" t="s">
        <v>32</v>
      </c>
      <c r="E18" s="3">
        <v>0</v>
      </c>
      <c r="F18" s="3">
        <v>0</v>
      </c>
      <c r="G18" s="3">
        <v>0</v>
      </c>
      <c r="H18" s="3">
        <v>6</v>
      </c>
      <c r="I18" s="3">
        <v>0</v>
      </c>
      <c r="J18" s="3">
        <v>0.5</v>
      </c>
      <c r="K18" s="3">
        <v>0</v>
      </c>
      <c r="L18" s="3">
        <f t="shared" si="0"/>
        <v>6.5</v>
      </c>
      <c r="M18" s="3">
        <f t="shared" si="1"/>
        <v>6.5</v>
      </c>
      <c r="N18" s="2"/>
    </row>
    <row r="19" spans="1:14" ht="15" customHeight="1">
      <c r="A19" s="1">
        <v>16</v>
      </c>
      <c r="B19" s="1" t="s">
        <v>35</v>
      </c>
      <c r="C19" s="1">
        <v>47</v>
      </c>
      <c r="D19" s="4" t="s">
        <v>36</v>
      </c>
      <c r="E19" s="3">
        <v>0.5</v>
      </c>
      <c r="F19" s="3">
        <v>0</v>
      </c>
      <c r="G19" s="3">
        <v>0</v>
      </c>
      <c r="H19" s="3">
        <v>4</v>
      </c>
      <c r="I19" s="3">
        <v>0</v>
      </c>
      <c r="J19" s="3">
        <v>0.5</v>
      </c>
      <c r="K19" s="3">
        <v>1</v>
      </c>
      <c r="L19" s="3">
        <f t="shared" si="0"/>
        <v>6</v>
      </c>
      <c r="M19" s="3">
        <f t="shared" si="1"/>
        <v>5.5</v>
      </c>
      <c r="N19" s="2"/>
    </row>
    <row r="20" spans="1:14" ht="15.75">
      <c r="A20" s="1">
        <v>17</v>
      </c>
      <c r="B20" s="1" t="s">
        <v>11</v>
      </c>
      <c r="C20" s="1">
        <v>41</v>
      </c>
      <c r="D20" s="4" t="s">
        <v>34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0.5</v>
      </c>
      <c r="K20" s="3">
        <v>0</v>
      </c>
      <c r="L20" s="3">
        <f t="shared" si="0"/>
        <v>4.5</v>
      </c>
      <c r="M20" s="3">
        <f t="shared" si="1"/>
        <v>4.5</v>
      </c>
      <c r="N20" s="2"/>
    </row>
    <row r="21" spans="1:14" ht="15" customHeight="1">
      <c r="A21" s="1">
        <v>18</v>
      </c>
      <c r="B21" s="1" t="s">
        <v>37</v>
      </c>
      <c r="C21" s="1" t="s">
        <v>38</v>
      </c>
      <c r="D21" s="4" t="s">
        <v>39</v>
      </c>
      <c r="E21" s="3">
        <v>0</v>
      </c>
      <c r="F21" s="3">
        <v>0</v>
      </c>
      <c r="G21" s="3">
        <v>4.5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4.5</v>
      </c>
      <c r="M21" s="3">
        <f t="shared" si="1"/>
        <v>4.5</v>
      </c>
      <c r="N21" s="2"/>
    </row>
    <row r="22" spans="1:13" ht="15.75">
      <c r="A22" s="1">
        <v>19</v>
      </c>
      <c r="B22" s="1" t="s">
        <v>11</v>
      </c>
      <c r="C22" s="1">
        <v>41</v>
      </c>
      <c r="D22" s="4" t="s">
        <v>40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0.5</v>
      </c>
      <c r="K22" s="3">
        <v>0</v>
      </c>
      <c r="L22" s="3">
        <f t="shared" si="0"/>
        <v>4.5</v>
      </c>
      <c r="M22" s="3">
        <f t="shared" si="1"/>
        <v>4.5</v>
      </c>
    </row>
    <row r="23" spans="1:13" ht="15.75">
      <c r="A23" s="1">
        <v>20</v>
      </c>
      <c r="B23" s="1" t="s">
        <v>11</v>
      </c>
      <c r="C23" s="1">
        <v>41</v>
      </c>
      <c r="D23" s="4" t="s">
        <v>43</v>
      </c>
      <c r="E23" s="3">
        <v>0</v>
      </c>
      <c r="F23" s="3">
        <v>0</v>
      </c>
      <c r="G23" s="3">
        <v>0</v>
      </c>
      <c r="H23" s="3">
        <v>0</v>
      </c>
      <c r="I23" s="3">
        <v>4</v>
      </c>
      <c r="J23" s="3">
        <v>0</v>
      </c>
      <c r="K23" s="3">
        <v>0</v>
      </c>
      <c r="L23" s="3">
        <f t="shared" si="0"/>
        <v>4</v>
      </c>
      <c r="M23" s="3">
        <f t="shared" si="1"/>
        <v>4</v>
      </c>
    </row>
    <row r="24" spans="1:14" ht="16.5" customHeight="1">
      <c r="A24" s="1">
        <v>21</v>
      </c>
      <c r="B24" s="1" t="s">
        <v>24</v>
      </c>
      <c r="C24" s="1" t="s">
        <v>25</v>
      </c>
      <c r="D24" s="4" t="s">
        <v>44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4</v>
      </c>
      <c r="M24" s="3">
        <f t="shared" si="1"/>
        <v>4</v>
      </c>
      <c r="N24" s="2"/>
    </row>
    <row r="25" spans="1:13" ht="15.75">
      <c r="A25" s="1">
        <v>22</v>
      </c>
      <c r="B25" s="1" t="s">
        <v>13</v>
      </c>
      <c r="C25" s="1" t="s">
        <v>45</v>
      </c>
      <c r="D25" s="4" t="s">
        <v>46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3.5</v>
      </c>
      <c r="K25" s="3">
        <v>0</v>
      </c>
      <c r="L25" s="3">
        <f t="shared" si="0"/>
        <v>3.5</v>
      </c>
      <c r="M25" s="3">
        <f t="shared" si="1"/>
        <v>3.5</v>
      </c>
    </row>
    <row r="26" spans="1:14" ht="15.75">
      <c r="A26" s="1">
        <v>23</v>
      </c>
      <c r="B26" s="1" t="s">
        <v>11</v>
      </c>
      <c r="C26" s="1">
        <v>41</v>
      </c>
      <c r="D26" s="4" t="s">
        <v>47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f t="shared" si="0"/>
        <v>3</v>
      </c>
      <c r="M26" s="3">
        <f t="shared" si="1"/>
        <v>3</v>
      </c>
      <c r="N26" s="2"/>
    </row>
    <row r="27" spans="1:13" ht="15.75">
      <c r="A27" s="1">
        <v>24</v>
      </c>
      <c r="B27" s="5" t="s">
        <v>11</v>
      </c>
      <c r="C27" s="5">
        <v>41</v>
      </c>
      <c r="D27" s="6" t="s">
        <v>51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0.5</v>
      </c>
      <c r="K27" s="3">
        <v>0</v>
      </c>
      <c r="L27" s="3">
        <f t="shared" si="0"/>
        <v>2.5</v>
      </c>
      <c r="M27" s="3">
        <f t="shared" si="1"/>
        <v>2.5</v>
      </c>
    </row>
    <row r="28" spans="1:13" ht="15.75">
      <c r="A28" s="1">
        <v>25</v>
      </c>
      <c r="B28" s="1" t="s">
        <v>13</v>
      </c>
      <c r="C28" s="1">
        <v>81</v>
      </c>
      <c r="D28" s="4" t="s">
        <v>48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2.5</v>
      </c>
      <c r="K28" s="3">
        <v>0</v>
      </c>
      <c r="L28" s="3">
        <f t="shared" si="0"/>
        <v>2.5</v>
      </c>
      <c r="M28" s="3">
        <f t="shared" si="1"/>
        <v>2.5</v>
      </c>
    </row>
    <row r="29" spans="1:13" ht="15.75">
      <c r="A29" s="1">
        <v>26</v>
      </c>
      <c r="B29" s="5">
        <v>8</v>
      </c>
      <c r="C29" s="5" t="s">
        <v>49</v>
      </c>
      <c r="D29" s="6" t="s">
        <v>50</v>
      </c>
      <c r="E29" s="3">
        <v>0</v>
      </c>
      <c r="F29" s="3">
        <v>0</v>
      </c>
      <c r="G29" s="3">
        <v>0.5</v>
      </c>
      <c r="H29" s="3">
        <v>1</v>
      </c>
      <c r="I29" s="3">
        <v>0</v>
      </c>
      <c r="J29" s="3">
        <v>0</v>
      </c>
      <c r="K29" s="3">
        <v>1</v>
      </c>
      <c r="L29" s="3">
        <f t="shared" si="0"/>
        <v>2.5</v>
      </c>
      <c r="M29" s="3">
        <f t="shared" si="1"/>
        <v>2.5</v>
      </c>
    </row>
    <row r="30" spans="1:13" ht="15" customHeight="1">
      <c r="A30" s="1">
        <v>27</v>
      </c>
      <c r="B30" s="1" t="s">
        <v>11</v>
      </c>
      <c r="C30" s="1">
        <v>41</v>
      </c>
      <c r="D30" s="4" t="s">
        <v>52</v>
      </c>
      <c r="E30" s="3">
        <v>1</v>
      </c>
      <c r="F30" s="3">
        <v>0</v>
      </c>
      <c r="G30" s="3">
        <v>0.5</v>
      </c>
      <c r="H30" s="3">
        <v>0</v>
      </c>
      <c r="I30" s="3">
        <v>0</v>
      </c>
      <c r="J30" s="3">
        <v>0</v>
      </c>
      <c r="K30" s="3">
        <v>1</v>
      </c>
      <c r="L30" s="3">
        <f t="shared" si="0"/>
        <v>2.5</v>
      </c>
      <c r="M30" s="3">
        <f t="shared" si="1"/>
        <v>2.5</v>
      </c>
    </row>
    <row r="31" spans="1:14" ht="15.75">
      <c r="A31" s="1">
        <v>28</v>
      </c>
      <c r="B31" s="1" t="s">
        <v>27</v>
      </c>
      <c r="C31" s="1">
        <v>158</v>
      </c>
      <c r="D31" s="4" t="s">
        <v>53</v>
      </c>
      <c r="E31" s="3">
        <v>0</v>
      </c>
      <c r="F31" s="3">
        <v>0</v>
      </c>
      <c r="G31" s="3">
        <v>0</v>
      </c>
      <c r="H31" s="3">
        <v>1.5</v>
      </c>
      <c r="I31" s="3">
        <v>0</v>
      </c>
      <c r="J31" s="3">
        <v>0</v>
      </c>
      <c r="K31" s="3">
        <v>1</v>
      </c>
      <c r="L31" s="3">
        <f t="shared" si="0"/>
        <v>2.5</v>
      </c>
      <c r="M31" s="3">
        <f t="shared" si="1"/>
        <v>2.5</v>
      </c>
      <c r="N31" s="2"/>
    </row>
    <row r="32" spans="1:14" ht="15.75">
      <c r="A32" s="1">
        <v>29</v>
      </c>
      <c r="B32" s="1" t="s">
        <v>13</v>
      </c>
      <c r="C32" s="1">
        <v>36</v>
      </c>
      <c r="D32" s="4" t="s">
        <v>55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2</v>
      </c>
      <c r="M32" s="3">
        <f t="shared" si="1"/>
        <v>2</v>
      </c>
      <c r="N32" s="2"/>
    </row>
    <row r="33" spans="1:14" ht="18" customHeight="1">
      <c r="A33" s="1">
        <v>30</v>
      </c>
      <c r="B33" s="1" t="s">
        <v>13</v>
      </c>
      <c r="C33" s="1">
        <v>98</v>
      </c>
      <c r="D33" s="4" t="s">
        <v>56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f t="shared" si="0"/>
        <v>2</v>
      </c>
      <c r="M33" s="3">
        <f t="shared" si="1"/>
        <v>2</v>
      </c>
      <c r="N33" s="2"/>
    </row>
    <row r="34" spans="1:14" ht="15.75">
      <c r="A34" s="1">
        <v>31</v>
      </c>
      <c r="B34" s="1" t="s">
        <v>13</v>
      </c>
      <c r="C34" s="1">
        <v>136</v>
      </c>
      <c r="D34" s="4" t="s">
        <v>57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f t="shared" si="0"/>
        <v>2</v>
      </c>
      <c r="M34" s="3">
        <f t="shared" si="1"/>
        <v>2</v>
      </c>
      <c r="N34" s="2"/>
    </row>
    <row r="35" spans="1:14" ht="15.75">
      <c r="A35" s="1">
        <v>32</v>
      </c>
      <c r="B35" s="1" t="s">
        <v>11</v>
      </c>
      <c r="C35" s="1" t="s">
        <v>30</v>
      </c>
      <c r="D35" s="4" t="s">
        <v>58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f t="shared" si="0"/>
        <v>2</v>
      </c>
      <c r="M35" s="3">
        <f t="shared" si="1"/>
        <v>2</v>
      </c>
      <c r="N35" s="2"/>
    </row>
    <row r="36" spans="1:14" ht="17.25" customHeight="1">
      <c r="A36" s="1">
        <v>33</v>
      </c>
      <c r="B36" s="1" t="s">
        <v>11</v>
      </c>
      <c r="C36" s="1">
        <v>41</v>
      </c>
      <c r="D36" s="4" t="s">
        <v>54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0</v>
      </c>
      <c r="K36" s="3">
        <v>0</v>
      </c>
      <c r="L36" s="3">
        <f aca="true" t="shared" si="2" ref="L36:L67">SUM(E36:K36)</f>
        <v>2</v>
      </c>
      <c r="M36" s="3">
        <f aca="true" t="shared" si="3" ref="M36:M67">MAX(MAX((E36+F36+G36),(E36+F36+H36),(E36+F36+I36),(E36+F36+J36),(E36+G36+H36),(E36+G36+I36),(E36+G36+J36),(E36+H36+I36),(E36+H36+J36),(E36+I36+J36),(F36+G36+H36),(F36+H36+I36),(F36+I36+J36),(G36+H36+I36),(G36+I36+J36),(H36+I36+J36),(E36+F36+K36),(K36+F36+G36),(K36+F36+H36),(K36+F36+I36),(K36+F36+J36),(K36+G36+H36),(K36+G36+I36),(K36+G36+J36),(K36+H36+I36),(K36+H36+J36),(K36+I36+J36)),MAX((K36+E36+G36),(K36+E36+H36),(K36+E36+I36),(K36+E36+J36),(F36+G36+I36),(F36+G36+J36),(F36+H36+J36),(G36+H36+J36)))</f>
        <v>2</v>
      </c>
      <c r="N36" s="2"/>
    </row>
    <row r="37" spans="1:13" ht="15.75">
      <c r="A37" s="1">
        <v>34</v>
      </c>
      <c r="B37" s="1" t="s">
        <v>11</v>
      </c>
      <c r="C37" s="1" t="s">
        <v>30</v>
      </c>
      <c r="D37" s="4" t="s">
        <v>59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1.5</v>
      </c>
      <c r="K37" s="3">
        <v>0</v>
      </c>
      <c r="L37" s="3">
        <f t="shared" si="2"/>
        <v>1.5</v>
      </c>
      <c r="M37" s="3">
        <f t="shared" si="3"/>
        <v>1.5</v>
      </c>
    </row>
    <row r="38" spans="1:14" ht="15.75">
      <c r="A38" s="1">
        <v>35</v>
      </c>
      <c r="B38" s="1" t="s">
        <v>11</v>
      </c>
      <c r="C38" s="1">
        <v>209</v>
      </c>
      <c r="D38" s="4" t="s">
        <v>60</v>
      </c>
      <c r="E38" s="3">
        <v>0</v>
      </c>
      <c r="F38" s="3">
        <v>0</v>
      </c>
      <c r="G38" s="3">
        <v>0.5</v>
      </c>
      <c r="H38" s="3">
        <v>0</v>
      </c>
      <c r="I38" s="3">
        <v>0</v>
      </c>
      <c r="J38" s="3">
        <v>0.5</v>
      </c>
      <c r="K38" s="3">
        <v>0.5</v>
      </c>
      <c r="L38" s="3">
        <f t="shared" si="2"/>
        <v>1.5</v>
      </c>
      <c r="M38" s="3">
        <f t="shared" si="3"/>
        <v>1.5</v>
      </c>
      <c r="N38" s="2"/>
    </row>
    <row r="39" spans="1:14" ht="15.75">
      <c r="A39" s="1">
        <v>36</v>
      </c>
      <c r="B39" s="1" t="s">
        <v>11</v>
      </c>
      <c r="C39" s="1" t="s">
        <v>30</v>
      </c>
      <c r="D39" s="4" t="s">
        <v>61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0.5</v>
      </c>
      <c r="K39" s="3">
        <v>1</v>
      </c>
      <c r="L39" s="3">
        <f t="shared" si="2"/>
        <v>1.5</v>
      </c>
      <c r="M39" s="3">
        <f t="shared" si="3"/>
        <v>1.5</v>
      </c>
      <c r="N39" s="2"/>
    </row>
    <row r="40" spans="1:14" ht="15.75">
      <c r="A40" s="1">
        <v>37</v>
      </c>
      <c r="B40" s="1" t="s">
        <v>27</v>
      </c>
      <c r="C40" s="1">
        <v>179</v>
      </c>
      <c r="D40" s="4" t="s">
        <v>62</v>
      </c>
      <c r="E40" s="3">
        <v>0</v>
      </c>
      <c r="F40" s="3">
        <v>0</v>
      </c>
      <c r="G40" s="3">
        <v>0.5</v>
      </c>
      <c r="H40" s="3">
        <v>0</v>
      </c>
      <c r="I40" s="3">
        <v>0</v>
      </c>
      <c r="J40" s="3">
        <v>0</v>
      </c>
      <c r="K40" s="3">
        <v>0.5</v>
      </c>
      <c r="L40" s="3">
        <f t="shared" si="2"/>
        <v>1</v>
      </c>
      <c r="M40" s="3">
        <f t="shared" si="3"/>
        <v>1</v>
      </c>
      <c r="N40" s="2"/>
    </row>
    <row r="41" spans="1:14" ht="15.75">
      <c r="A41" s="1">
        <v>38</v>
      </c>
      <c r="B41" s="1" t="s">
        <v>27</v>
      </c>
      <c r="C41" s="1" t="s">
        <v>63</v>
      </c>
      <c r="D41" s="4" t="s">
        <v>64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f t="shared" si="2"/>
        <v>1</v>
      </c>
      <c r="M41" s="3">
        <f t="shared" si="3"/>
        <v>1</v>
      </c>
      <c r="N41" s="2"/>
    </row>
    <row r="42" spans="1:14" ht="15.75">
      <c r="A42" s="1">
        <v>39</v>
      </c>
      <c r="B42" s="1" t="s">
        <v>11</v>
      </c>
      <c r="C42" s="1">
        <v>209</v>
      </c>
      <c r="D42" s="4" t="s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f t="shared" si="2"/>
        <v>1</v>
      </c>
      <c r="M42" s="3">
        <f t="shared" si="3"/>
        <v>1</v>
      </c>
      <c r="N42" s="2"/>
    </row>
    <row r="43" spans="1:13" ht="15.75">
      <c r="A43" s="1">
        <v>40</v>
      </c>
      <c r="B43" s="7" t="s">
        <v>11</v>
      </c>
      <c r="C43" s="5" t="s">
        <v>66</v>
      </c>
      <c r="D43" s="6" t="s">
        <v>67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f t="shared" si="2"/>
        <v>1</v>
      </c>
      <c r="M43" s="3">
        <f t="shared" si="3"/>
        <v>1</v>
      </c>
    </row>
    <row r="44" spans="1:13" ht="15.75">
      <c r="A44" s="1">
        <v>41</v>
      </c>
      <c r="B44" s="7" t="s">
        <v>13</v>
      </c>
      <c r="C44" s="5">
        <v>218</v>
      </c>
      <c r="D44" s="6" t="s">
        <v>68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f t="shared" si="2"/>
        <v>1</v>
      </c>
      <c r="M44" s="3">
        <f t="shared" si="3"/>
        <v>1</v>
      </c>
    </row>
    <row r="45" spans="1:13" ht="15.75">
      <c r="A45" s="1">
        <v>42</v>
      </c>
      <c r="B45" s="7" t="s">
        <v>11</v>
      </c>
      <c r="C45" s="5" t="s">
        <v>25</v>
      </c>
      <c r="D45" s="6" t="s">
        <v>69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0.5</v>
      </c>
      <c r="K45" s="3">
        <v>0</v>
      </c>
      <c r="L45" s="3">
        <f t="shared" si="2"/>
        <v>0.5</v>
      </c>
      <c r="M45" s="3">
        <f t="shared" si="3"/>
        <v>0.5</v>
      </c>
    </row>
    <row r="46" spans="1:13" ht="15.75">
      <c r="A46" s="1">
        <v>43</v>
      </c>
      <c r="B46" s="7" t="s">
        <v>27</v>
      </c>
      <c r="C46" s="5" t="s">
        <v>70</v>
      </c>
      <c r="D46" s="6" t="s">
        <v>71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0.5</v>
      </c>
      <c r="L46" s="3">
        <f t="shared" si="2"/>
        <v>0.5</v>
      </c>
      <c r="M46" s="3">
        <f t="shared" si="3"/>
        <v>0.5</v>
      </c>
    </row>
    <row r="47" spans="1:13" ht="15.75">
      <c r="A47" s="1">
        <v>44</v>
      </c>
      <c r="B47" s="7" t="s">
        <v>37</v>
      </c>
      <c r="C47" s="5" t="s">
        <v>38</v>
      </c>
      <c r="D47" s="6" t="s">
        <v>72</v>
      </c>
      <c r="E47" s="3">
        <v>0.5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2"/>
        <v>0.5</v>
      </c>
      <c r="M47" s="3">
        <f t="shared" si="3"/>
        <v>0.5</v>
      </c>
    </row>
    <row r="48" spans="1:13" ht="15.75">
      <c r="A48" s="1">
        <v>45</v>
      </c>
      <c r="B48" s="7" t="s">
        <v>13</v>
      </c>
      <c r="C48" s="5">
        <v>213</v>
      </c>
      <c r="D48" s="6" t="s">
        <v>73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0.5</v>
      </c>
      <c r="K48" s="3">
        <v>0</v>
      </c>
      <c r="L48" s="3">
        <f t="shared" si="2"/>
        <v>0.5</v>
      </c>
      <c r="M48" s="3">
        <f t="shared" si="3"/>
        <v>0.5</v>
      </c>
    </row>
    <row r="49" spans="1:13" ht="15.75">
      <c r="A49" s="1">
        <v>46</v>
      </c>
      <c r="B49" s="8" t="s">
        <v>27</v>
      </c>
      <c r="C49" s="1">
        <v>116</v>
      </c>
      <c r="D49" s="4" t="s">
        <v>74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0.5</v>
      </c>
      <c r="L49" s="3">
        <f t="shared" si="2"/>
        <v>0.5</v>
      </c>
      <c r="M49" s="3">
        <f t="shared" si="3"/>
        <v>0.5</v>
      </c>
    </row>
    <row r="50" spans="1:13" ht="15.75">
      <c r="A50" s="1">
        <v>47</v>
      </c>
      <c r="B50" s="8" t="s">
        <v>27</v>
      </c>
      <c r="C50" s="1">
        <v>177</v>
      </c>
      <c r="D50" s="4" t="s">
        <v>75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0.5</v>
      </c>
      <c r="L50" s="3">
        <f t="shared" si="2"/>
        <v>0.5</v>
      </c>
      <c r="M50" s="3">
        <f t="shared" si="3"/>
        <v>0.5</v>
      </c>
    </row>
    <row r="51" spans="1:13" ht="15.75">
      <c r="A51" s="1">
        <v>48</v>
      </c>
      <c r="B51" s="7" t="s">
        <v>11</v>
      </c>
      <c r="C51" s="5">
        <v>41</v>
      </c>
      <c r="D51" s="6" t="s">
        <v>76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0.5</v>
      </c>
      <c r="K51" s="3">
        <v>0</v>
      </c>
      <c r="L51" s="3">
        <f t="shared" si="2"/>
        <v>0.5</v>
      </c>
      <c r="M51" s="3">
        <f t="shared" si="3"/>
        <v>0.5</v>
      </c>
    </row>
    <row r="52" spans="1:13" ht="15.75">
      <c r="A52" s="1">
        <v>49</v>
      </c>
      <c r="B52" s="8" t="s">
        <v>13</v>
      </c>
      <c r="C52" s="1" t="s">
        <v>77</v>
      </c>
      <c r="D52" s="4" t="s">
        <v>78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0.5</v>
      </c>
      <c r="K52" s="3">
        <v>0</v>
      </c>
      <c r="L52" s="3">
        <f t="shared" si="2"/>
        <v>0.5</v>
      </c>
      <c r="M52" s="3">
        <f t="shared" si="3"/>
        <v>0.5</v>
      </c>
    </row>
    <row r="53" spans="1:13" ht="15.75">
      <c r="A53" s="1">
        <v>50</v>
      </c>
      <c r="B53" s="7" t="s">
        <v>11</v>
      </c>
      <c r="C53" s="5" t="s">
        <v>30</v>
      </c>
      <c r="D53" s="6" t="s">
        <v>79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0.5</v>
      </c>
      <c r="K53" s="3">
        <v>0</v>
      </c>
      <c r="L53" s="3">
        <f t="shared" si="2"/>
        <v>0.5</v>
      </c>
      <c r="M53" s="3">
        <f t="shared" si="3"/>
        <v>0.5</v>
      </c>
    </row>
    <row r="54" spans="1:13" ht="15.75">
      <c r="A54" s="1">
        <v>51</v>
      </c>
      <c r="B54" s="7" t="s">
        <v>13</v>
      </c>
      <c r="C54" s="5" t="s">
        <v>30</v>
      </c>
      <c r="D54" s="6" t="s">
        <v>80</v>
      </c>
      <c r="E54" s="3">
        <v>0.5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2"/>
        <v>0.5</v>
      </c>
      <c r="M54" s="3">
        <f t="shared" si="3"/>
        <v>0.5</v>
      </c>
    </row>
    <row r="55" spans="1:13" ht="15.75">
      <c r="A55" s="1">
        <v>52</v>
      </c>
      <c r="B55" s="8" t="s">
        <v>29</v>
      </c>
      <c r="C55" s="1" t="s">
        <v>49</v>
      </c>
      <c r="D55" s="4" t="s">
        <v>81</v>
      </c>
      <c r="E55" s="3">
        <v>0.5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f t="shared" si="2"/>
        <v>0.5</v>
      </c>
      <c r="M55" s="3">
        <f t="shared" si="3"/>
        <v>0.5</v>
      </c>
    </row>
    <row r="56" spans="1:13" ht="15.75">
      <c r="A56" s="1">
        <v>53</v>
      </c>
      <c r="B56" s="7" t="s">
        <v>27</v>
      </c>
      <c r="C56" s="5">
        <v>209</v>
      </c>
      <c r="D56" s="6" t="s">
        <v>82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0.5</v>
      </c>
      <c r="L56" s="3">
        <f t="shared" si="2"/>
        <v>0.5</v>
      </c>
      <c r="M56" s="3">
        <f t="shared" si="3"/>
        <v>0.5</v>
      </c>
    </row>
    <row r="57" spans="1:13" ht="15.75">
      <c r="A57" s="1">
        <v>54</v>
      </c>
      <c r="B57" s="7" t="s">
        <v>11</v>
      </c>
      <c r="C57" s="5">
        <v>6</v>
      </c>
      <c r="D57" s="6" t="s">
        <v>83</v>
      </c>
      <c r="E57" s="3">
        <v>0.5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f t="shared" si="2"/>
        <v>0.5</v>
      </c>
      <c r="M57" s="3">
        <f t="shared" si="3"/>
        <v>0.5</v>
      </c>
    </row>
    <row r="58" spans="1:13" ht="15.75">
      <c r="A58" s="1">
        <v>55</v>
      </c>
      <c r="B58" s="7" t="s">
        <v>27</v>
      </c>
      <c r="C58" s="5" t="s">
        <v>41</v>
      </c>
      <c r="D58" s="6" t="s">
        <v>84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0.5</v>
      </c>
      <c r="K58" s="3">
        <v>0</v>
      </c>
      <c r="L58" s="3">
        <f t="shared" si="2"/>
        <v>0.5</v>
      </c>
      <c r="M58" s="3">
        <f t="shared" si="3"/>
        <v>0.5</v>
      </c>
    </row>
    <row r="59" spans="1:13" ht="15.75">
      <c r="A59" s="1">
        <v>56</v>
      </c>
      <c r="B59" s="7" t="s">
        <v>11</v>
      </c>
      <c r="C59" s="5">
        <v>36</v>
      </c>
      <c r="D59" s="6" t="s">
        <v>85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0.5</v>
      </c>
      <c r="L59" s="3">
        <f t="shared" si="2"/>
        <v>0.5</v>
      </c>
      <c r="M59" s="3">
        <f t="shared" si="3"/>
        <v>0.5</v>
      </c>
    </row>
    <row r="60" spans="1:13" ht="15.75">
      <c r="A60" s="1">
        <v>57</v>
      </c>
      <c r="B60" s="7" t="s">
        <v>13</v>
      </c>
      <c r="C60" s="5">
        <v>153</v>
      </c>
      <c r="D60" s="6" t="s">
        <v>86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f t="shared" si="2"/>
        <v>0</v>
      </c>
      <c r="M60" s="3">
        <f t="shared" si="3"/>
        <v>0</v>
      </c>
    </row>
    <row r="61" spans="1:13" ht="15.75">
      <c r="A61" s="1">
        <v>58</v>
      </c>
      <c r="B61" s="7" t="s">
        <v>11</v>
      </c>
      <c r="C61" s="5" t="s">
        <v>49</v>
      </c>
      <c r="D61" s="6" t="s">
        <v>87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f t="shared" si="2"/>
        <v>0</v>
      </c>
      <c r="M61" s="3">
        <f t="shared" si="3"/>
        <v>0</v>
      </c>
    </row>
    <row r="62" spans="1:13" ht="15.75">
      <c r="A62" s="1">
        <v>59</v>
      </c>
      <c r="B62" s="7" t="s">
        <v>11</v>
      </c>
      <c r="C62" s="5">
        <v>36</v>
      </c>
      <c r="D62" s="6" t="s">
        <v>88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f t="shared" si="2"/>
        <v>0</v>
      </c>
      <c r="M62" s="3">
        <f t="shared" si="3"/>
        <v>0</v>
      </c>
    </row>
    <row r="63" spans="1:13" ht="15.75">
      <c r="A63" s="1">
        <v>60</v>
      </c>
      <c r="B63" s="5" t="s">
        <v>11</v>
      </c>
      <c r="C63" s="5" t="s">
        <v>49</v>
      </c>
      <c r="D63" s="6" t="s">
        <v>89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f t="shared" si="2"/>
        <v>0</v>
      </c>
      <c r="M63" s="3">
        <f t="shared" si="3"/>
        <v>0</v>
      </c>
    </row>
    <row r="64" spans="1:13" ht="15.75">
      <c r="A64" s="1">
        <v>61</v>
      </c>
      <c r="B64" s="5" t="s">
        <v>13</v>
      </c>
      <c r="C64" s="5" t="s">
        <v>49</v>
      </c>
      <c r="D64" s="6" t="s">
        <v>90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f t="shared" si="2"/>
        <v>0</v>
      </c>
      <c r="M64" s="3">
        <f t="shared" si="3"/>
        <v>0</v>
      </c>
    </row>
    <row r="65" spans="1:13" ht="15.75">
      <c r="A65" s="1">
        <v>62</v>
      </c>
      <c r="B65" s="5" t="s">
        <v>13</v>
      </c>
      <c r="C65" s="5" t="s">
        <v>49</v>
      </c>
      <c r="D65" s="6" t="s">
        <v>91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f t="shared" si="2"/>
        <v>0</v>
      </c>
      <c r="M65" s="3">
        <f t="shared" si="3"/>
        <v>0</v>
      </c>
    </row>
    <row r="66" spans="1:13" ht="15.75">
      <c r="A66" s="1">
        <v>63</v>
      </c>
      <c r="B66" s="1" t="s">
        <v>13</v>
      </c>
      <c r="C66" s="1">
        <v>158</v>
      </c>
      <c r="D66" s="4" t="s">
        <v>92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f t="shared" si="2"/>
        <v>0</v>
      </c>
      <c r="M66" s="3">
        <f t="shared" si="3"/>
        <v>0</v>
      </c>
    </row>
    <row r="67" spans="1:13" ht="15" customHeight="1">
      <c r="A67" s="1">
        <v>64</v>
      </c>
      <c r="B67" s="1" t="s">
        <v>13</v>
      </c>
      <c r="C67" s="1" t="s">
        <v>30</v>
      </c>
      <c r="D67" s="4" t="s">
        <v>93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f t="shared" si="2"/>
        <v>0</v>
      </c>
      <c r="M67" s="3">
        <f t="shared" si="3"/>
        <v>0</v>
      </c>
    </row>
    <row r="68" spans="1:13" ht="15.75">
      <c r="A68" s="1">
        <v>65</v>
      </c>
      <c r="B68" s="1" t="s">
        <v>13</v>
      </c>
      <c r="C68" s="1" t="s">
        <v>49</v>
      </c>
      <c r="D68" s="4" t="s">
        <v>94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f aca="true" t="shared" si="4" ref="L68:L99">SUM(E68:K68)</f>
        <v>0</v>
      </c>
      <c r="M68" s="3">
        <f aca="true" t="shared" si="5" ref="M68:M102">MAX(MAX((E68+F68+G68),(E68+F68+H68),(E68+F68+I68),(E68+F68+J68),(E68+G68+H68),(E68+G68+I68),(E68+G68+J68),(E68+H68+I68),(E68+H68+J68),(E68+I68+J68),(F68+G68+H68),(F68+H68+I68),(F68+I68+J68),(G68+H68+I68),(G68+I68+J68),(H68+I68+J68),(E68+F68+K68),(K68+F68+G68),(K68+F68+H68),(K68+F68+I68),(K68+F68+J68),(K68+G68+H68),(K68+G68+I68),(K68+G68+J68),(K68+H68+I68),(K68+H68+J68),(K68+I68+J68)),MAX((K68+E68+G68),(K68+E68+H68),(K68+E68+I68),(K68+E68+J68),(F68+G68+I68),(F68+G68+J68),(F68+H68+J68),(G68+H68+J68)))</f>
        <v>0</v>
      </c>
    </row>
    <row r="69" spans="1:13" ht="15.75">
      <c r="A69" s="1">
        <v>66</v>
      </c>
      <c r="B69" s="5" t="s">
        <v>27</v>
      </c>
      <c r="C69" s="5">
        <v>177</v>
      </c>
      <c r="D69" s="6" t="s">
        <v>95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f t="shared" si="4"/>
        <v>0</v>
      </c>
      <c r="M69" s="3">
        <f t="shared" si="5"/>
        <v>0</v>
      </c>
    </row>
    <row r="70" spans="1:13" ht="15.75">
      <c r="A70" s="1">
        <v>67</v>
      </c>
      <c r="B70" s="5" t="s">
        <v>13</v>
      </c>
      <c r="C70" s="5">
        <v>158</v>
      </c>
      <c r="D70" s="6" t="s">
        <v>96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f t="shared" si="4"/>
        <v>0</v>
      </c>
      <c r="M70" s="3">
        <f t="shared" si="5"/>
        <v>0</v>
      </c>
    </row>
    <row r="71" spans="1:13" ht="15.75">
      <c r="A71" s="1">
        <v>68</v>
      </c>
      <c r="B71" s="1" t="s">
        <v>13</v>
      </c>
      <c r="C71" s="1" t="s">
        <v>66</v>
      </c>
      <c r="D71" s="4" t="s">
        <v>97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f t="shared" si="4"/>
        <v>0</v>
      </c>
      <c r="M71" s="3">
        <f t="shared" si="5"/>
        <v>0</v>
      </c>
    </row>
    <row r="72" spans="1:13" ht="15.75">
      <c r="A72" s="1">
        <v>69</v>
      </c>
      <c r="B72" s="1" t="s">
        <v>11</v>
      </c>
      <c r="C72" s="8" t="s">
        <v>98</v>
      </c>
      <c r="D72" s="4" t="s">
        <v>99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f t="shared" si="4"/>
        <v>0</v>
      </c>
      <c r="M72" s="3">
        <f t="shared" si="5"/>
        <v>0</v>
      </c>
    </row>
    <row r="73" spans="1:13" ht="15.75">
      <c r="A73" s="1">
        <v>70</v>
      </c>
      <c r="B73" s="1" t="s">
        <v>11</v>
      </c>
      <c r="C73" s="8" t="s">
        <v>30</v>
      </c>
      <c r="D73" s="9" t="s">
        <v>100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f t="shared" si="4"/>
        <v>0</v>
      </c>
      <c r="M73" s="3">
        <f t="shared" si="5"/>
        <v>0</v>
      </c>
    </row>
    <row r="74" spans="1:13" ht="15.75">
      <c r="A74" s="1">
        <v>71</v>
      </c>
      <c r="B74" s="1" t="s">
        <v>13</v>
      </c>
      <c r="C74" s="1" t="s">
        <v>49</v>
      </c>
      <c r="D74" s="4" t="s">
        <v>102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f t="shared" si="4"/>
        <v>0</v>
      </c>
      <c r="M74" s="3">
        <f t="shared" si="5"/>
        <v>0</v>
      </c>
    </row>
    <row r="75" spans="1:13" ht="15.75">
      <c r="A75" s="1">
        <v>72</v>
      </c>
      <c r="B75" s="5" t="s">
        <v>13</v>
      </c>
      <c r="C75" s="5" t="s">
        <v>49</v>
      </c>
      <c r="D75" s="6" t="s">
        <v>103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f t="shared" si="4"/>
        <v>0</v>
      </c>
      <c r="M75" s="3">
        <f t="shared" si="5"/>
        <v>0</v>
      </c>
    </row>
    <row r="76" spans="1:13" ht="15.75">
      <c r="A76" s="1">
        <v>73</v>
      </c>
      <c r="B76" s="5" t="s">
        <v>11</v>
      </c>
      <c r="C76" s="5" t="s">
        <v>49</v>
      </c>
      <c r="D76" s="6" t="s">
        <v>101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f t="shared" si="4"/>
        <v>0</v>
      </c>
      <c r="M76" s="3">
        <f t="shared" si="5"/>
        <v>0</v>
      </c>
    </row>
    <row r="77" spans="1:13" ht="15.75">
      <c r="A77" s="1">
        <v>74</v>
      </c>
      <c r="B77" s="5" t="s">
        <v>11</v>
      </c>
      <c r="C77" s="5" t="s">
        <v>49</v>
      </c>
      <c r="D77" s="6" t="s">
        <v>104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f t="shared" si="4"/>
        <v>0</v>
      </c>
      <c r="M77" s="3">
        <f t="shared" si="5"/>
        <v>0</v>
      </c>
    </row>
    <row r="78" spans="1:13" ht="15.75">
      <c r="A78" s="1">
        <v>75</v>
      </c>
      <c r="B78" s="1" t="s">
        <v>11</v>
      </c>
      <c r="C78" s="1" t="s">
        <v>49</v>
      </c>
      <c r="D78" s="4" t="s">
        <v>105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f t="shared" si="4"/>
        <v>0</v>
      </c>
      <c r="M78" s="3">
        <f t="shared" si="5"/>
        <v>0</v>
      </c>
    </row>
    <row r="79" spans="1:13" ht="15.75">
      <c r="A79" s="1">
        <v>76</v>
      </c>
      <c r="B79" s="1" t="s">
        <v>29</v>
      </c>
      <c r="C79" s="1" t="s">
        <v>49</v>
      </c>
      <c r="D79" s="4" t="s">
        <v>106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f t="shared" si="4"/>
        <v>0</v>
      </c>
      <c r="M79" s="3">
        <f t="shared" si="5"/>
        <v>0</v>
      </c>
    </row>
    <row r="80" spans="1:13" ht="15.75">
      <c r="A80" s="1">
        <v>77</v>
      </c>
      <c r="B80" s="1" t="s">
        <v>13</v>
      </c>
      <c r="C80" s="1" t="s">
        <v>66</v>
      </c>
      <c r="D80" s="4" t="s">
        <v>107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f t="shared" si="4"/>
        <v>0</v>
      </c>
      <c r="M80" s="3">
        <f t="shared" si="5"/>
        <v>0</v>
      </c>
    </row>
    <row r="81" spans="1:13" ht="15.75">
      <c r="A81" s="1">
        <v>78</v>
      </c>
      <c r="B81" s="1" t="s">
        <v>29</v>
      </c>
      <c r="C81" s="1" t="s">
        <v>49</v>
      </c>
      <c r="D81" s="4" t="s">
        <v>108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f t="shared" si="4"/>
        <v>0</v>
      </c>
      <c r="M81" s="3">
        <f t="shared" si="5"/>
        <v>0</v>
      </c>
    </row>
    <row r="82" spans="1:13" ht="15.75">
      <c r="A82" s="1">
        <v>79</v>
      </c>
      <c r="B82" s="1" t="s">
        <v>11</v>
      </c>
      <c r="C82" s="1" t="s">
        <v>49</v>
      </c>
      <c r="D82" s="4" t="s">
        <v>109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f t="shared" si="4"/>
        <v>0</v>
      </c>
      <c r="M82" s="3">
        <f t="shared" si="5"/>
        <v>0</v>
      </c>
    </row>
    <row r="83" spans="1:13" ht="15.75">
      <c r="A83" s="1">
        <v>80</v>
      </c>
      <c r="B83" s="1" t="s">
        <v>11</v>
      </c>
      <c r="C83" s="1">
        <v>8</v>
      </c>
      <c r="D83" s="4" t="s">
        <v>110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f t="shared" si="4"/>
        <v>0</v>
      </c>
      <c r="M83" s="3">
        <f t="shared" si="5"/>
        <v>0</v>
      </c>
    </row>
    <row r="84" spans="1:13" ht="15" customHeight="1">
      <c r="A84" s="1">
        <v>81</v>
      </c>
      <c r="B84" s="1" t="s">
        <v>27</v>
      </c>
      <c r="C84" s="1">
        <v>209</v>
      </c>
      <c r="D84" s="4" t="s">
        <v>111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f t="shared" si="4"/>
        <v>0</v>
      </c>
      <c r="M84" s="3">
        <f t="shared" si="5"/>
        <v>0</v>
      </c>
    </row>
    <row r="85" spans="1:13" ht="15" customHeight="1">
      <c r="A85" s="1">
        <v>82</v>
      </c>
      <c r="B85" s="1" t="s">
        <v>27</v>
      </c>
      <c r="C85" s="1">
        <v>179</v>
      </c>
      <c r="D85" s="4" t="s">
        <v>112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f t="shared" si="4"/>
        <v>0</v>
      </c>
      <c r="M85" s="3">
        <f t="shared" si="5"/>
        <v>0</v>
      </c>
    </row>
    <row r="86" spans="1:13" ht="15.75">
      <c r="A86" s="1">
        <v>83</v>
      </c>
      <c r="B86" s="1" t="s">
        <v>11</v>
      </c>
      <c r="C86" s="1">
        <v>6</v>
      </c>
      <c r="D86" s="4" t="s">
        <v>113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f t="shared" si="4"/>
        <v>0</v>
      </c>
      <c r="M86" s="3">
        <f t="shared" si="5"/>
        <v>0</v>
      </c>
    </row>
    <row r="87" spans="1:13" ht="15.75">
      <c r="A87" s="1">
        <v>84</v>
      </c>
      <c r="B87" s="8" t="s">
        <v>27</v>
      </c>
      <c r="C87" s="1">
        <v>177</v>
      </c>
      <c r="D87" s="4" t="s">
        <v>114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f t="shared" si="4"/>
        <v>0</v>
      </c>
      <c r="M87" s="3">
        <f t="shared" si="5"/>
        <v>0</v>
      </c>
    </row>
    <row r="88" spans="1:13" ht="15.75">
      <c r="A88" s="1">
        <v>85</v>
      </c>
      <c r="B88" s="1" t="s">
        <v>13</v>
      </c>
      <c r="C88" s="1">
        <v>35</v>
      </c>
      <c r="D88" s="4" t="s">
        <v>115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f t="shared" si="4"/>
        <v>0</v>
      </c>
      <c r="M88" s="3">
        <f t="shared" si="5"/>
        <v>0</v>
      </c>
    </row>
    <row r="89" spans="1:13" ht="15.75">
      <c r="A89" s="1">
        <v>86</v>
      </c>
      <c r="B89" s="1" t="s">
        <v>29</v>
      </c>
      <c r="C89" s="1" t="s">
        <v>49</v>
      </c>
      <c r="D89" s="4" t="s">
        <v>116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f t="shared" si="4"/>
        <v>0</v>
      </c>
      <c r="M89" s="3">
        <f t="shared" si="5"/>
        <v>0</v>
      </c>
    </row>
    <row r="90" spans="1:13" ht="15" customHeight="1">
      <c r="A90" s="1">
        <v>87</v>
      </c>
      <c r="B90" s="1" t="s">
        <v>29</v>
      </c>
      <c r="C90" s="1" t="s">
        <v>30</v>
      </c>
      <c r="D90" s="4" t="s">
        <v>117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f t="shared" si="4"/>
        <v>0</v>
      </c>
      <c r="M90" s="3">
        <f t="shared" si="5"/>
        <v>0</v>
      </c>
    </row>
    <row r="91" spans="1:13" ht="15" customHeight="1">
      <c r="A91" s="1">
        <v>88</v>
      </c>
      <c r="B91" s="1" t="s">
        <v>11</v>
      </c>
      <c r="C91" s="1" t="s">
        <v>49</v>
      </c>
      <c r="D91" s="4" t="s">
        <v>118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f t="shared" si="4"/>
        <v>0</v>
      </c>
      <c r="M91" s="3">
        <f t="shared" si="5"/>
        <v>0</v>
      </c>
    </row>
    <row r="92" spans="1:13" ht="15.75">
      <c r="A92" s="1">
        <v>89</v>
      </c>
      <c r="B92" s="5" t="s">
        <v>11</v>
      </c>
      <c r="C92" s="5">
        <v>41</v>
      </c>
      <c r="D92" s="6" t="s">
        <v>119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f t="shared" si="4"/>
        <v>0</v>
      </c>
      <c r="M92" s="3">
        <f t="shared" si="5"/>
        <v>0</v>
      </c>
    </row>
    <row r="93" spans="1:13" ht="15.75">
      <c r="A93" s="1">
        <v>90</v>
      </c>
      <c r="B93" s="5" t="s">
        <v>11</v>
      </c>
      <c r="C93" s="5" t="s">
        <v>49</v>
      </c>
      <c r="D93" s="6" t="s">
        <v>120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f t="shared" si="4"/>
        <v>0</v>
      </c>
      <c r="M93" s="3">
        <f t="shared" si="5"/>
        <v>0</v>
      </c>
    </row>
    <row r="94" spans="1:13" ht="15.75">
      <c r="A94" s="1">
        <v>91</v>
      </c>
      <c r="B94" s="1" t="s">
        <v>11</v>
      </c>
      <c r="C94" s="1">
        <v>209</v>
      </c>
      <c r="D94" s="4" t="s">
        <v>121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f t="shared" si="4"/>
        <v>0</v>
      </c>
      <c r="M94" s="3">
        <f t="shared" si="5"/>
        <v>0</v>
      </c>
    </row>
    <row r="95" spans="1:13" ht="15" customHeight="1">
      <c r="A95" s="1">
        <v>92</v>
      </c>
      <c r="B95" s="1" t="s">
        <v>37</v>
      </c>
      <c r="C95" s="1" t="s">
        <v>38</v>
      </c>
      <c r="D95" s="4" t="s">
        <v>122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f t="shared" si="4"/>
        <v>0</v>
      </c>
      <c r="M95" s="3">
        <f t="shared" si="5"/>
        <v>0</v>
      </c>
    </row>
    <row r="96" spans="1:13" ht="15.75">
      <c r="A96" s="1">
        <v>93</v>
      </c>
      <c r="B96" s="5" t="s">
        <v>11</v>
      </c>
      <c r="C96" s="5" t="s">
        <v>49</v>
      </c>
      <c r="D96" s="6" t="s">
        <v>123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f t="shared" si="4"/>
        <v>0</v>
      </c>
      <c r="M96" s="3">
        <f t="shared" si="5"/>
        <v>0</v>
      </c>
    </row>
    <row r="97" spans="1:13" ht="15.75">
      <c r="A97" s="1">
        <v>94</v>
      </c>
      <c r="B97" s="5"/>
      <c r="C97" s="5"/>
      <c r="D97" s="6"/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f t="shared" si="4"/>
        <v>0</v>
      </c>
      <c r="M97" s="3">
        <f t="shared" si="5"/>
        <v>0</v>
      </c>
    </row>
    <row r="98" spans="1:13" ht="15.75">
      <c r="A98" s="1">
        <v>95</v>
      </c>
      <c r="B98" s="5"/>
      <c r="C98" s="5"/>
      <c r="D98" s="6"/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f t="shared" si="4"/>
        <v>0</v>
      </c>
      <c r="M98" s="3">
        <f t="shared" si="5"/>
        <v>0</v>
      </c>
    </row>
    <row r="99" spans="1:13" ht="15.75">
      <c r="A99" s="1">
        <v>96</v>
      </c>
      <c r="B99" s="5"/>
      <c r="C99" s="5"/>
      <c r="D99" s="6"/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f t="shared" si="4"/>
        <v>0</v>
      </c>
      <c r="M99" s="3">
        <f t="shared" si="5"/>
        <v>0</v>
      </c>
    </row>
    <row r="100" spans="1:13" ht="15.75">
      <c r="A100" s="1">
        <v>97</v>
      </c>
      <c r="B100" s="5"/>
      <c r="C100" s="5"/>
      <c r="D100" s="6"/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f>SUM(E100:K100)</f>
        <v>0</v>
      </c>
      <c r="M100" s="3">
        <f t="shared" si="5"/>
        <v>0</v>
      </c>
    </row>
    <row r="101" spans="1:13" ht="15.75">
      <c r="A101" s="1">
        <v>98</v>
      </c>
      <c r="B101" s="5"/>
      <c r="C101" s="5"/>
      <c r="D101" s="6"/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f>SUM(E101:K101)</f>
        <v>0</v>
      </c>
      <c r="M101" s="3">
        <f t="shared" si="5"/>
        <v>0</v>
      </c>
    </row>
    <row r="102" spans="1:13" ht="15.75">
      <c r="A102" s="1">
        <v>99</v>
      </c>
      <c r="B102" s="5"/>
      <c r="C102" s="5"/>
      <c r="D102" s="6"/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f>SUM(E102:K102)</f>
        <v>0</v>
      </c>
      <c r="M102" s="3">
        <f t="shared" si="5"/>
        <v>0</v>
      </c>
    </row>
    <row r="103" spans="1:13" ht="15.75">
      <c r="A103" s="1"/>
      <c r="B103" s="5"/>
      <c r="C103" s="7"/>
      <c r="D103" s="6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>
      <c r="A104" s="1"/>
      <c r="B104" s="10"/>
      <c r="C104" s="5"/>
      <c r="D104" s="6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>
      <c r="A105" s="1"/>
      <c r="B105" s="5"/>
      <c r="C105" s="5"/>
      <c r="D105" s="6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>
      <c r="A106" s="1"/>
      <c r="B106" s="5"/>
      <c r="C106" s="5"/>
      <c r="D106" s="6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>
      <c r="A107" s="1"/>
      <c r="B107" s="5"/>
      <c r="C107" s="5"/>
      <c r="D107" s="6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>
      <c r="A108" s="1"/>
      <c r="B108" s="5"/>
      <c r="C108" s="5"/>
      <c r="D108" s="6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>
      <c r="A109" s="1"/>
      <c r="B109" s="5"/>
      <c r="C109" s="5"/>
      <c r="D109" s="6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>
      <c r="A110" s="1"/>
      <c r="B110" s="5"/>
      <c r="C110" s="5"/>
      <c r="D110" s="6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>
      <c r="A111" s="1"/>
      <c r="B111" s="5"/>
      <c r="C111" s="5"/>
      <c r="D111" s="6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>
      <c r="A112" s="1"/>
      <c r="B112" s="5"/>
      <c r="C112" s="5"/>
      <c r="D112" s="6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>
      <c r="A113" s="1"/>
      <c r="B113" s="5"/>
      <c r="C113" s="5"/>
      <c r="D113" s="6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>
      <c r="A114" s="1"/>
      <c r="B114" s="5"/>
      <c r="C114" s="5"/>
      <c r="D114" s="6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>
      <c r="A115" s="1"/>
      <c r="B115" s="5"/>
      <c r="C115" s="5"/>
      <c r="D115" s="6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>
      <c r="A116" s="1"/>
      <c r="B116" s="5"/>
      <c r="C116" s="5"/>
      <c r="D116" s="6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>
      <c r="A117" s="1"/>
      <c r="B117" s="10"/>
      <c r="C117" s="5"/>
      <c r="D117" s="6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>
      <c r="A118" s="1"/>
      <c r="B118" s="5"/>
      <c r="C118" s="5"/>
      <c r="D118" s="6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.75">
      <c r="A119" s="1"/>
      <c r="B119" s="5"/>
      <c r="C119" s="5"/>
      <c r="D119" s="6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>
      <c r="A120" s="1"/>
      <c r="B120" s="5"/>
      <c r="C120" s="5"/>
      <c r="D120" s="6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>
      <c r="A121" s="1"/>
      <c r="B121" s="5"/>
      <c r="C121" s="5"/>
      <c r="D121" s="6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.75">
      <c r="A122" s="1"/>
      <c r="B122" s="10"/>
      <c r="C122" s="5"/>
      <c r="D122" s="6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.75">
      <c r="A123" s="1"/>
      <c r="B123" s="5"/>
      <c r="C123" s="5"/>
      <c r="D123" s="6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.75">
      <c r="A124" s="1"/>
      <c r="B124" s="5"/>
      <c r="C124" s="5"/>
      <c r="D124" s="6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.75">
      <c r="A125" s="1"/>
      <c r="B125" s="5"/>
      <c r="C125" s="5"/>
      <c r="D125" s="6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>
      <c r="A126" s="1"/>
      <c r="B126" s="5"/>
      <c r="C126" s="5"/>
      <c r="D126" s="6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.75">
      <c r="A127" s="1"/>
      <c r="B127" s="5"/>
      <c r="C127" s="5"/>
      <c r="D127" s="6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.75">
      <c r="A128" s="1"/>
      <c r="B128" s="5"/>
      <c r="C128" s="5"/>
      <c r="D128" s="6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.75">
      <c r="A129" s="1"/>
      <c r="B129" s="5"/>
      <c r="C129" s="5"/>
      <c r="D129" s="6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.75">
      <c r="A130" s="1"/>
      <c r="B130" s="5"/>
      <c r="C130" s="5"/>
      <c r="D130" s="6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.75">
      <c r="A131" s="1"/>
      <c r="B131" s="5"/>
      <c r="C131" s="5"/>
      <c r="D131" s="6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.75">
      <c r="A132" s="1"/>
      <c r="B132" s="5"/>
      <c r="C132" s="5"/>
      <c r="D132" s="6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.75">
      <c r="A133" s="1"/>
      <c r="B133" s="5"/>
      <c r="C133" s="5"/>
      <c r="D133" s="6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.75">
      <c r="A134" s="1"/>
      <c r="B134" s="5"/>
      <c r="C134" s="5"/>
      <c r="D134" s="6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.75">
      <c r="A135" s="1"/>
      <c r="B135" s="5"/>
      <c r="C135" s="5"/>
      <c r="D135" s="6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.75">
      <c r="A136" s="1"/>
      <c r="B136" s="5"/>
      <c r="C136" s="5"/>
      <c r="D136" s="6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.75">
      <c r="A137" s="1"/>
      <c r="B137" s="5"/>
      <c r="C137" s="5"/>
      <c r="D137" s="6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.75">
      <c r="A138" s="1"/>
      <c r="B138" s="5"/>
      <c r="C138" s="5"/>
      <c r="D138" s="6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.75">
      <c r="A139" s="1"/>
      <c r="B139" s="5"/>
      <c r="C139" s="5"/>
      <c r="D139" s="6"/>
      <c r="E139" s="11"/>
      <c r="F139" s="11"/>
      <c r="G139" s="11"/>
      <c r="H139" s="11"/>
      <c r="I139" s="11"/>
      <c r="J139" s="11"/>
      <c r="K139" s="11"/>
      <c r="L139" s="3"/>
      <c r="M139" s="3"/>
    </row>
    <row r="140" spans="2:13" ht="15.75"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3"/>
      <c r="M140" s="3"/>
    </row>
    <row r="141" spans="4:13" ht="15.75">
      <c r="D141" s="12"/>
      <c r="L141" s="3"/>
      <c r="M141" s="3"/>
    </row>
    <row r="142" spans="12:13" ht="15.75">
      <c r="L142" s="3"/>
      <c r="M142" s="3"/>
    </row>
    <row r="143" spans="12:13" ht="15.75">
      <c r="L143" s="3"/>
      <c r="M143" s="3"/>
    </row>
    <row r="144" spans="12:13" ht="15.75">
      <c r="L144" s="3"/>
      <c r="M144" s="3"/>
    </row>
    <row r="145" spans="12:13" ht="15.75">
      <c r="L145" s="3"/>
      <c r="M145" s="3"/>
    </row>
    <row r="146" spans="12:13" ht="15.75">
      <c r="L146" s="3"/>
      <c r="M146" s="3"/>
    </row>
    <row r="147" spans="12:13" ht="15.75">
      <c r="L147" s="3"/>
      <c r="M147" s="3"/>
    </row>
    <row r="148" spans="12:13" ht="15.75">
      <c r="L148" s="3"/>
      <c r="M148" s="3"/>
    </row>
    <row r="149" spans="12:13" ht="15.75">
      <c r="L149" s="3"/>
      <c r="M149" s="3"/>
    </row>
    <row r="150" spans="12:13" ht="15.75">
      <c r="L150" s="3"/>
      <c r="M150" s="3"/>
    </row>
    <row r="151" spans="12:13" ht="15.75">
      <c r="L151" s="3"/>
      <c r="M151" s="3"/>
    </row>
    <row r="152" spans="12:13" ht="15.75">
      <c r="L152" s="3"/>
      <c r="M152" s="3"/>
    </row>
    <row r="153" spans="12:13" ht="15.75">
      <c r="L153" s="3"/>
      <c r="M153" s="3"/>
    </row>
    <row r="154" spans="12:13" ht="15.75">
      <c r="L154" s="3"/>
      <c r="M154" s="3"/>
    </row>
    <row r="155" spans="12:13" ht="15.75">
      <c r="L155" s="3"/>
      <c r="M155" s="3"/>
    </row>
    <row r="156" spans="12:13" ht="15.75">
      <c r="L156" s="3"/>
      <c r="M156" s="3"/>
    </row>
    <row r="157" spans="12:13" ht="15.75">
      <c r="L157" s="3"/>
      <c r="M157" s="3"/>
    </row>
    <row r="158" spans="12:13" ht="15.75">
      <c r="L158" s="3"/>
      <c r="M158" s="3"/>
    </row>
    <row r="159" spans="12:13" ht="15.75">
      <c r="L159" s="3"/>
      <c r="M159" s="3"/>
    </row>
    <row r="160" spans="12:13" ht="15.75">
      <c r="L160" s="3"/>
      <c r="M160" s="3"/>
    </row>
    <row r="161" spans="12:13" ht="15.75">
      <c r="L161" s="3"/>
      <c r="M161" s="3"/>
    </row>
    <row r="162" spans="12:13" ht="15.75">
      <c r="L162" s="3"/>
      <c r="M162" s="3"/>
    </row>
    <row r="163" spans="12:13" ht="15.75">
      <c r="L163" s="3"/>
      <c r="M163" s="3"/>
    </row>
    <row r="164" spans="12:13" ht="15.75">
      <c r="L164" s="3"/>
      <c r="M164" s="3"/>
    </row>
    <row r="165" spans="12:13" ht="15.75">
      <c r="L165" s="3"/>
      <c r="M165" s="3"/>
    </row>
    <row r="166" spans="12:13" ht="15.75">
      <c r="L166" s="3"/>
      <c r="M166" s="3"/>
    </row>
    <row r="167" spans="12:13" ht="15.75">
      <c r="L167" s="3"/>
      <c r="M167" s="3"/>
    </row>
    <row r="168" spans="12:13" ht="15.75">
      <c r="L168" s="3"/>
      <c r="M168" s="3"/>
    </row>
    <row r="169" spans="12:13" ht="15.75">
      <c r="L169" s="3"/>
      <c r="M169" s="3"/>
    </row>
    <row r="170" spans="12:13" ht="15.75">
      <c r="L170" s="3"/>
      <c r="M170" s="3"/>
    </row>
    <row r="171" spans="12:13" ht="15.75">
      <c r="L171" s="3"/>
      <c r="M171" s="3"/>
    </row>
    <row r="172" spans="12:13" ht="15.75">
      <c r="L172" s="3"/>
      <c r="M172" s="3"/>
    </row>
    <row r="173" spans="12:13" ht="15.75">
      <c r="L173" s="3"/>
      <c r="M173" s="3"/>
    </row>
    <row r="174" spans="12:13" ht="15.75">
      <c r="L174" s="3"/>
      <c r="M174" s="3"/>
    </row>
    <row r="175" spans="12:13" ht="15.75">
      <c r="L175" s="3"/>
      <c r="M175" s="3"/>
    </row>
    <row r="176" spans="12:13" ht="15.75">
      <c r="L176" s="3"/>
      <c r="M176" s="3"/>
    </row>
    <row r="177" spans="12:13" ht="15.75">
      <c r="L177" s="3"/>
      <c r="M177" s="3"/>
    </row>
    <row r="178" spans="12:13" ht="15.75">
      <c r="L178" s="3"/>
      <c r="M178" s="3"/>
    </row>
    <row r="179" spans="12:13" ht="15.75">
      <c r="L179" s="3"/>
      <c r="M179" s="3"/>
    </row>
    <row r="180" spans="12:13" ht="15.75">
      <c r="L180" s="3"/>
      <c r="M180" s="3"/>
    </row>
    <row r="181" spans="12:13" ht="15.75">
      <c r="L181" s="3"/>
      <c r="M181" s="3"/>
    </row>
    <row r="182" spans="12:13" ht="15.75">
      <c r="L182" s="3"/>
      <c r="M182" s="3"/>
    </row>
    <row r="183" spans="12:13" ht="15.75">
      <c r="L183" s="3"/>
      <c r="M183" s="3"/>
    </row>
    <row r="184" spans="12:13" ht="15.75">
      <c r="L184" s="3">
        <f aca="true" t="shared" si="6" ref="L184:L192">SUM(E184:J184)</f>
        <v>0</v>
      </c>
      <c r="M184" s="3">
        <f aca="true" t="shared" si="7" ref="M184:M192">MAX(SUM(E184,F184,G184),SUM(E184,F184,J184),SUM(E184,F184,H184),SUM(E184,G184,H184),SUM(E184,G184,J184),SUM(E184,H184,J184),SUM(F184,G184,H184),SUM(F184,G184,J184),SUM(F184,H184,J184),SUM(G184,H184,J184))</f>
        <v>0</v>
      </c>
    </row>
    <row r="185" spans="12:13" ht="15.75">
      <c r="L185" s="3">
        <f t="shared" si="6"/>
        <v>0</v>
      </c>
      <c r="M185" s="3">
        <f t="shared" si="7"/>
        <v>0</v>
      </c>
    </row>
    <row r="186" spans="12:13" ht="15.75">
      <c r="L186" s="3">
        <f t="shared" si="6"/>
        <v>0</v>
      </c>
      <c r="M186" s="3">
        <f t="shared" si="7"/>
        <v>0</v>
      </c>
    </row>
    <row r="187" spans="12:13" ht="15.75">
      <c r="L187" s="3">
        <f t="shared" si="6"/>
        <v>0</v>
      </c>
      <c r="M187" s="3">
        <f t="shared" si="7"/>
        <v>0</v>
      </c>
    </row>
    <row r="188" spans="12:13" ht="15.75">
      <c r="L188" s="3">
        <f t="shared" si="6"/>
        <v>0</v>
      </c>
      <c r="M188" s="3">
        <f t="shared" si="7"/>
        <v>0</v>
      </c>
    </row>
    <row r="189" spans="12:13" ht="15.75">
      <c r="L189" s="3">
        <f t="shared" si="6"/>
        <v>0</v>
      </c>
      <c r="M189" s="3">
        <f t="shared" si="7"/>
        <v>0</v>
      </c>
    </row>
    <row r="190" spans="12:13" ht="15.75">
      <c r="L190" s="3">
        <f t="shared" si="6"/>
        <v>0</v>
      </c>
      <c r="M190" s="3">
        <f t="shared" si="7"/>
        <v>0</v>
      </c>
    </row>
    <row r="191" spans="12:13" ht="15.75">
      <c r="L191" s="3">
        <f t="shared" si="6"/>
        <v>0</v>
      </c>
      <c r="M191" s="3">
        <f t="shared" si="7"/>
        <v>0</v>
      </c>
    </row>
    <row r="192" spans="12:13" ht="15.75">
      <c r="L192" s="3">
        <f t="shared" si="6"/>
        <v>0</v>
      </c>
      <c r="M192" s="3">
        <f t="shared" si="7"/>
        <v>0</v>
      </c>
    </row>
  </sheetData>
  <sheetProtection/>
  <mergeCells count="1">
    <mergeCell ref="A2:H2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2011-04-07T11:47:12Z</dcterms:created>
  <dcterms:modified xsi:type="dcterms:W3CDTF">2011-04-15T12:34:57Z</dcterms:modified>
  <cp:category/>
  <cp:version/>
  <cp:contentType/>
  <cp:contentStatus/>
</cp:coreProperties>
</file>