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Лист1" sheetId="1" r:id="rId1"/>
  </sheets>
  <definedNames>
    <definedName name="_xlnm.Print_Area" localSheetId="0">'Лист1'!$A$1:$O$46</definedName>
  </definedNames>
  <calcPr fullCalcOnLoad="1"/>
</workbook>
</file>

<file path=xl/sharedStrings.xml><?xml version="1.0" encoding="utf-8"?>
<sst xmlns="http://schemas.openxmlformats.org/spreadsheetml/2006/main" count="274" uniqueCount="188">
  <si>
    <t>№</t>
  </si>
  <si>
    <t>Класс</t>
  </si>
  <si>
    <t>Школа</t>
  </si>
  <si>
    <t>ФИО</t>
  </si>
  <si>
    <t>Телефон</t>
  </si>
  <si>
    <t>∑</t>
  </si>
  <si>
    <t>∑ по 3-м</t>
  </si>
  <si>
    <t>1а (1)</t>
  </si>
  <si>
    <t>2а (1)</t>
  </si>
  <si>
    <t>3 (4)</t>
  </si>
  <si>
    <t>4а (1)</t>
  </si>
  <si>
    <t>33 Турнир городов</t>
  </si>
  <si>
    <t>1 (3)</t>
  </si>
  <si>
    <t>2 (4)</t>
  </si>
  <si>
    <t>4 (4)</t>
  </si>
  <si>
    <t>5 (5)</t>
  </si>
  <si>
    <t>11 "Г"</t>
  </si>
  <si>
    <t>гимн. 13</t>
  </si>
  <si>
    <t>Качков Дмитрий</t>
  </si>
  <si>
    <t>11 "Б"</t>
  </si>
  <si>
    <t>Брест. Обл. лиц.</t>
  </si>
  <si>
    <t>Качан Илья</t>
  </si>
  <si>
    <t>11 "В"</t>
  </si>
  <si>
    <t>сш 41</t>
  </si>
  <si>
    <t>Бузунко Станислав</t>
  </si>
  <si>
    <t>Кондратович Алексей</t>
  </si>
  <si>
    <t>286-99-07</t>
  </si>
  <si>
    <t>251-82-36</t>
  </si>
  <si>
    <t>35-06-61</t>
  </si>
  <si>
    <t>сш 14 Лида</t>
  </si>
  <si>
    <t>Копать Дмитрий</t>
  </si>
  <si>
    <t xml:space="preserve">мтс 266-92-16 </t>
  </si>
  <si>
    <t>11 гр 32м</t>
  </si>
  <si>
    <t>Лицей 1 Брест</t>
  </si>
  <si>
    <t>Кондратович Евгения</t>
  </si>
  <si>
    <t>Жих Александра</t>
  </si>
  <si>
    <t>велк. 394-34-94</t>
  </si>
  <si>
    <t>велк. 371-15-29</t>
  </si>
  <si>
    <t>гимн. 14</t>
  </si>
  <si>
    <t>Добровольский Денис</t>
  </si>
  <si>
    <t>Лагутин Олег</t>
  </si>
  <si>
    <t>Заславская гимн.</t>
  </si>
  <si>
    <t>Чернышев Виталий</t>
  </si>
  <si>
    <t>11 "А"</t>
  </si>
  <si>
    <t>шк. 5 Сморгонь</t>
  </si>
  <si>
    <t>Страх Евгений</t>
  </si>
  <si>
    <t>8-029-142-44-46</t>
  </si>
  <si>
    <t>гимн. 12</t>
  </si>
  <si>
    <t>Куневич Никита</t>
  </si>
  <si>
    <t>8-029-566-29-21</t>
  </si>
  <si>
    <t>сш 24</t>
  </si>
  <si>
    <t>Хилько Василиса Владимировна</t>
  </si>
  <si>
    <t>220-19-15</t>
  </si>
  <si>
    <t>велк. 636-00-64</t>
  </si>
  <si>
    <t>сш 1 Вилейка</t>
  </si>
  <si>
    <t>Козинец Александра</t>
  </si>
  <si>
    <t>5-49-09</t>
  </si>
  <si>
    <t>лицей Борисов</t>
  </si>
  <si>
    <t>Гамезо Денис</t>
  </si>
  <si>
    <t>8-025-944-91-48</t>
  </si>
  <si>
    <t>Сергеева Мария</t>
  </si>
  <si>
    <t>508-26-83</t>
  </si>
  <si>
    <t>Субботка Егор</t>
  </si>
  <si>
    <t>274-94-40</t>
  </si>
  <si>
    <t>Ковенко Виктория</t>
  </si>
  <si>
    <t>8-025-628-11-48</t>
  </si>
  <si>
    <t>шк 12</t>
  </si>
  <si>
    <t>Иванова Кристина Сергеевна</t>
  </si>
  <si>
    <t>велк. 313-12-21</t>
  </si>
  <si>
    <t>гимн. 56</t>
  </si>
  <si>
    <t>Ермаков Василий Александрович</t>
  </si>
  <si>
    <t>мтс 850-56-27</t>
  </si>
  <si>
    <t>сш 35</t>
  </si>
  <si>
    <t>Зимина Алеся</t>
  </si>
  <si>
    <t>8-029-686-02-26</t>
  </si>
  <si>
    <t>8-029-575-42-08</t>
  </si>
  <si>
    <t>8-044-767-57-83</t>
  </si>
  <si>
    <t>сш 177</t>
  </si>
  <si>
    <t>Карпиленя Алёна</t>
  </si>
  <si>
    <t>260-60-68</t>
  </si>
  <si>
    <t>гимн. 6 Молодеч.</t>
  </si>
  <si>
    <t>Быстров Иван</t>
  </si>
  <si>
    <t>лайф 656-39-93</t>
  </si>
  <si>
    <t>сш 54</t>
  </si>
  <si>
    <t>сш 196</t>
  </si>
  <si>
    <t>Ивашкевич Мария</t>
  </si>
  <si>
    <t>велк. 366-61-77</t>
  </si>
  <si>
    <t>Ермакова Ксения</t>
  </si>
  <si>
    <t>8-029-626-87-81</t>
  </si>
  <si>
    <t>сш 55</t>
  </si>
  <si>
    <t>Манкиненко Павла</t>
  </si>
  <si>
    <t>8-029-611-39-13</t>
  </si>
  <si>
    <t>сш 12</t>
  </si>
  <si>
    <t>Абдуллабекова Мирза</t>
  </si>
  <si>
    <t>8-044-474-46-69</t>
  </si>
  <si>
    <t>Никитко Кристина</t>
  </si>
  <si>
    <t>8-029-315-17-93</t>
  </si>
  <si>
    <t>Вериго Викентий</t>
  </si>
  <si>
    <t>8-029-132-57-32</t>
  </si>
  <si>
    <t>Беляков Андрей</t>
  </si>
  <si>
    <t>75-67-08</t>
  </si>
  <si>
    <t>Романейко Никита</t>
  </si>
  <si>
    <t>260-04-13</t>
  </si>
  <si>
    <t>Григорьев Андрей</t>
  </si>
  <si>
    <t>Леев Алексей</t>
  </si>
  <si>
    <t>8-044-791-91-53</t>
  </si>
  <si>
    <t>Лихтарова Надежда</t>
  </si>
  <si>
    <t>мтс 570-42-91</t>
  </si>
  <si>
    <t>Григорьева Мария</t>
  </si>
  <si>
    <t>8-025-975-44-33</t>
  </si>
  <si>
    <t>Снигирёв Павел Андреевич</t>
  </si>
  <si>
    <t>260-13-53</t>
  </si>
  <si>
    <t>Самойлик Глеб</t>
  </si>
  <si>
    <t>8-029-119-02-95</t>
  </si>
  <si>
    <t>Игнатович Егор</t>
  </si>
  <si>
    <t>лайф 935-21-85</t>
  </si>
  <si>
    <t>Омельчук Евгений Витальевич</t>
  </si>
  <si>
    <t>211-64-63</t>
  </si>
  <si>
    <t>Кузнецов Кирилл</t>
  </si>
  <si>
    <t>8-033-660-99-28</t>
  </si>
  <si>
    <t>гимн. Светлогорск</t>
  </si>
  <si>
    <t>Савич Михаил</t>
  </si>
  <si>
    <t>4-42-64</t>
  </si>
  <si>
    <t>Маркусенко Тимофей</t>
  </si>
  <si>
    <t>8-029-191-02-49</t>
  </si>
  <si>
    <t>Вышникова Ирина</t>
  </si>
  <si>
    <t>8-029-535-88-37</t>
  </si>
  <si>
    <t>Иванов Кирилл</t>
  </si>
  <si>
    <t>лиц БГУ</t>
  </si>
  <si>
    <t>Добриневский Степан</t>
  </si>
  <si>
    <t>Згировский Андрей</t>
  </si>
  <si>
    <t>лиц 1 Брест</t>
  </si>
  <si>
    <t>Сухаревич Алексей</t>
  </si>
  <si>
    <t>Танана Анастасия</t>
  </si>
  <si>
    <t>гим 13</t>
  </si>
  <si>
    <t>Старовойтов Федор</t>
  </si>
  <si>
    <t>Астровский Александр</t>
  </si>
  <si>
    <t>Щаснович Даниил</t>
  </si>
  <si>
    <t>гим 29</t>
  </si>
  <si>
    <t>Войтеховский Александр</t>
  </si>
  <si>
    <t>Татаринцева Мария</t>
  </si>
  <si>
    <t>Высоцкий Андрей</t>
  </si>
  <si>
    <t>Захаренко Дмитрий</t>
  </si>
  <si>
    <t>гим 1 Червеня</t>
  </si>
  <si>
    <t>Шевко Ирина</t>
  </si>
  <si>
    <t>Субач Алексей</t>
  </si>
  <si>
    <t>Иванюшенко Александр</t>
  </si>
  <si>
    <t>Ляхович Юрий</t>
  </si>
  <si>
    <t>Мядель Никита</t>
  </si>
  <si>
    <t>Дубров Владислав</t>
  </si>
  <si>
    <t>Журович Вита</t>
  </si>
  <si>
    <t>гим 6 Молодечно</t>
  </si>
  <si>
    <t>Якубовский Андрей</t>
  </si>
  <si>
    <t>Кравчук Антон</t>
  </si>
  <si>
    <t xml:space="preserve">респ. </t>
  </si>
  <si>
    <t>Емельянчик Валерий</t>
  </si>
  <si>
    <t>лиц 2</t>
  </si>
  <si>
    <t>Миденко Константин</t>
  </si>
  <si>
    <t>гим 30</t>
  </si>
  <si>
    <t>Костюкова Виктория</t>
  </si>
  <si>
    <t>Бр. Обл. лиц. Им. Машерова</t>
  </si>
  <si>
    <t>Жданов Александр</t>
  </si>
  <si>
    <t>Врублевский Илья</t>
  </si>
  <si>
    <t>Лукьянин Алексей</t>
  </si>
  <si>
    <t>Гермашук Евгения</t>
  </si>
  <si>
    <t>Кучук Татьяна</t>
  </si>
  <si>
    <t>Копытко Анастасия</t>
  </si>
  <si>
    <t>5 Сморгонь</t>
  </si>
  <si>
    <t>Колданович Олег</t>
  </si>
  <si>
    <t>Капустинский Александр</t>
  </si>
  <si>
    <t>Каменецкий Артем</t>
  </si>
  <si>
    <t>Ляшкевич Ксения</t>
  </si>
  <si>
    <t>Курневский Алексей</t>
  </si>
  <si>
    <t>11в</t>
  </si>
  <si>
    <t>11фм3</t>
  </si>
  <si>
    <t>33м (11)</t>
  </si>
  <si>
    <t>11г</t>
  </si>
  <si>
    <t>11а</t>
  </si>
  <si>
    <t>11фм4</t>
  </si>
  <si>
    <t>11фм2</t>
  </si>
  <si>
    <t xml:space="preserve">11в </t>
  </si>
  <si>
    <t>11б</t>
  </si>
  <si>
    <t>11a</t>
  </si>
  <si>
    <t>11"А"</t>
  </si>
  <si>
    <t>гимн.1 Брест</t>
  </si>
  <si>
    <t>Колодюк Станислав</t>
  </si>
  <si>
    <t>42-04-72, +375293111105</t>
  </si>
  <si>
    <t>Результаты осеннего тура – Базовый вариант  - 11 класс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</si>
</sst>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9999999]###\-####;\(###\)\ ###\-####"/>
    <numFmt numFmtId="166" formatCode="#,##0.0_ ;\-#,##0.0\ 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5" fillId="0" borderId="0" xfId="102" applyFont="1" applyAlignment="1">
      <alignment horizontal="center" vertical="center"/>
      <protection/>
    </xf>
    <xf numFmtId="0" fontId="5" fillId="0" borderId="0" xfId="102" applyFont="1" applyAlignment="1">
      <alignment vertical="center"/>
      <protection/>
    </xf>
    <xf numFmtId="164" fontId="5" fillId="0" borderId="0" xfId="102" applyNumberFormat="1" applyFont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5" fillId="0" borderId="0" xfId="106" applyFont="1" applyAlignment="1">
      <alignment horizontal="center" vertical="center"/>
      <protection/>
    </xf>
    <xf numFmtId="0" fontId="5" fillId="0" borderId="0" xfId="106" applyFont="1" applyAlignment="1">
      <alignment vertical="center"/>
      <protection/>
    </xf>
    <xf numFmtId="164" fontId="5" fillId="0" borderId="0" xfId="106" applyNumberFormat="1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164" fontId="5" fillId="0" borderId="0" xfId="59" applyNumberFormat="1" applyFont="1" applyAlignment="1">
      <alignment horizontal="center" vertical="center"/>
      <protection/>
    </xf>
    <xf numFmtId="0" fontId="5" fillId="0" borderId="0" xfId="105" applyFont="1" applyAlignment="1">
      <alignment horizontal="center" vertical="center"/>
      <protection/>
    </xf>
    <xf numFmtId="0" fontId="5" fillId="0" borderId="0" xfId="105" applyFont="1" applyAlignment="1">
      <alignment vertical="center"/>
      <protection/>
    </xf>
    <xf numFmtId="164" fontId="5" fillId="0" borderId="0" xfId="105" applyNumberFormat="1" applyFont="1" applyAlignment="1">
      <alignment horizontal="center" vertical="center"/>
      <protection/>
    </xf>
    <xf numFmtId="0" fontId="5" fillId="0" borderId="0" xfId="101" applyFont="1" applyAlignment="1">
      <alignment horizontal="center" vertical="center"/>
      <protection/>
    </xf>
    <xf numFmtId="0" fontId="5" fillId="0" borderId="0" xfId="101" applyFont="1" applyAlignment="1">
      <alignment vertical="center"/>
      <protection/>
    </xf>
    <xf numFmtId="164" fontId="5" fillId="0" borderId="0" xfId="101" applyNumberFormat="1" applyFont="1" applyAlignment="1">
      <alignment horizontal="center" vertical="center"/>
      <protection/>
    </xf>
    <xf numFmtId="0" fontId="5" fillId="0" borderId="0" xfId="98" applyFont="1" applyAlignment="1">
      <alignment horizontal="center" vertical="center"/>
      <protection/>
    </xf>
    <xf numFmtId="0" fontId="5" fillId="0" borderId="0" xfId="98" applyFont="1" applyAlignment="1">
      <alignment vertical="center"/>
      <protection/>
    </xf>
    <xf numFmtId="164" fontId="5" fillId="0" borderId="0" xfId="98" applyNumberFormat="1" applyFont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5" fillId="0" borderId="0" xfId="93" applyFont="1" applyAlignment="1">
      <alignment vertical="center"/>
      <protection/>
    </xf>
    <xf numFmtId="164" fontId="5" fillId="0" borderId="0" xfId="93" applyNumberFormat="1" applyFont="1" applyAlignment="1">
      <alignment horizontal="center" vertical="center"/>
      <protection/>
    </xf>
    <xf numFmtId="0" fontId="5" fillId="0" borderId="0" xfId="58" applyFont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164" fontId="5" fillId="0" borderId="0" xfId="58" applyNumberFormat="1" applyFont="1" applyAlignment="1">
      <alignment horizontal="center" vertical="center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 applyAlignment="1">
      <alignment vertical="center"/>
      <protection/>
    </xf>
    <xf numFmtId="164" fontId="5" fillId="0" borderId="0" xfId="107" applyNumberFormat="1" applyFont="1" applyAlignment="1">
      <alignment horizontal="center" vertical="center"/>
      <protection/>
    </xf>
    <xf numFmtId="0" fontId="5" fillId="0" borderId="0" xfId="99" applyFont="1" applyAlignment="1">
      <alignment horizontal="center" vertical="center"/>
      <protection/>
    </xf>
    <xf numFmtId="0" fontId="5" fillId="0" borderId="0" xfId="99" applyFont="1" applyAlignment="1">
      <alignment vertical="center"/>
      <protection/>
    </xf>
    <xf numFmtId="164" fontId="5" fillId="0" borderId="0" xfId="99" applyNumberFormat="1" applyFont="1" applyAlignment="1">
      <alignment horizontal="center" vertical="center"/>
      <protection/>
    </xf>
    <xf numFmtId="0" fontId="5" fillId="0" borderId="0" xfId="112" applyFont="1" applyAlignment="1">
      <alignment horizontal="center" vertical="center"/>
      <protection/>
    </xf>
    <xf numFmtId="0" fontId="5" fillId="0" borderId="0" xfId="112" applyFont="1" applyAlignment="1">
      <alignment vertical="center"/>
      <protection/>
    </xf>
    <xf numFmtId="164" fontId="5" fillId="0" borderId="0" xfId="112" applyNumberFormat="1" applyFont="1" applyAlignment="1">
      <alignment horizontal="center" vertical="center"/>
      <protection/>
    </xf>
    <xf numFmtId="0" fontId="5" fillId="0" borderId="0" xfId="100" applyFont="1" applyAlignment="1">
      <alignment horizontal="center" vertical="center"/>
      <protection/>
    </xf>
    <xf numFmtId="0" fontId="5" fillId="0" borderId="0" xfId="100" applyFont="1" applyAlignment="1">
      <alignment vertical="center"/>
      <protection/>
    </xf>
    <xf numFmtId="164" fontId="5" fillId="0" borderId="0" xfId="100" applyNumberFormat="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164" fontId="5" fillId="0" borderId="0" xfId="61" applyNumberFormat="1" applyFont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5" fillId="0" borderId="0" xfId="104" applyFont="1" applyAlignment="1">
      <alignment horizontal="center" vertical="center"/>
      <protection/>
    </xf>
    <xf numFmtId="0" fontId="5" fillId="0" borderId="0" xfId="104" applyFont="1" applyAlignment="1">
      <alignment vertical="center"/>
      <protection/>
    </xf>
    <xf numFmtId="164" fontId="5" fillId="0" borderId="0" xfId="104" applyNumberFormat="1" applyFont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vertical="center"/>
      <protection/>
    </xf>
    <xf numFmtId="164" fontId="5" fillId="0" borderId="0" xfId="56" applyNumberFormat="1" applyFont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vertical="center"/>
      <protection/>
    </xf>
    <xf numFmtId="164" fontId="5" fillId="0" borderId="0" xfId="53" applyNumberFormat="1" applyFont="1" applyAlignment="1">
      <alignment horizontal="center" vertical="center"/>
      <protection/>
    </xf>
    <xf numFmtId="49" fontId="2" fillId="0" borderId="0" xfId="0" applyNumberFormat="1" applyFont="1" applyFill="1" applyAlignment="1">
      <alignment horizontal="center"/>
    </xf>
    <xf numFmtId="0" fontId="5" fillId="0" borderId="0" xfId="108" applyFont="1" applyAlignment="1">
      <alignment horizontal="center" vertical="center"/>
      <protection/>
    </xf>
    <xf numFmtId="0" fontId="5" fillId="0" borderId="0" xfId="108" applyFont="1" applyAlignment="1">
      <alignment vertical="center"/>
      <protection/>
    </xf>
    <xf numFmtId="164" fontId="5" fillId="0" borderId="0" xfId="108" applyNumberFormat="1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5" fillId="0" borderId="0" xfId="55" applyFont="1" applyAlignment="1">
      <alignment vertical="center"/>
      <protection/>
    </xf>
    <xf numFmtId="164" fontId="5" fillId="0" borderId="0" xfId="55" applyNumberFormat="1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0" xfId="57" applyFont="1" applyAlignment="1">
      <alignment vertical="center"/>
      <protection/>
    </xf>
    <xf numFmtId="164" fontId="5" fillId="0" borderId="0" xfId="57" applyNumberFormat="1" applyFont="1" applyAlignment="1">
      <alignment horizontal="center" vertical="center"/>
      <protection/>
    </xf>
    <xf numFmtId="0" fontId="5" fillId="0" borderId="0" xfId="113" applyFont="1" applyAlignment="1">
      <alignment horizontal="center" vertical="center"/>
      <protection/>
    </xf>
    <xf numFmtId="0" fontId="5" fillId="0" borderId="0" xfId="113" applyFont="1" applyAlignment="1">
      <alignment vertical="center"/>
      <protection/>
    </xf>
    <xf numFmtId="164" fontId="5" fillId="0" borderId="0" xfId="113" applyNumberFormat="1" applyFont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164" fontId="5" fillId="0" borderId="0" xfId="60" applyNumberFormat="1" applyFont="1" applyAlignment="1">
      <alignment horizontal="center" vertical="center"/>
      <protection/>
    </xf>
    <xf numFmtId="0" fontId="5" fillId="0" borderId="0" xfId="95" applyFont="1" applyAlignment="1">
      <alignment horizontal="center" vertical="center"/>
      <protection/>
    </xf>
    <xf numFmtId="0" fontId="5" fillId="0" borderId="0" xfId="95" applyFont="1" applyAlignment="1">
      <alignment vertical="center"/>
      <protection/>
    </xf>
    <xf numFmtId="164" fontId="5" fillId="0" borderId="0" xfId="95" applyNumberFormat="1" applyFont="1" applyAlignment="1">
      <alignment horizontal="center" vertical="center"/>
      <protection/>
    </xf>
    <xf numFmtId="0" fontId="5" fillId="0" borderId="0" xfId="110" applyFont="1" applyAlignment="1">
      <alignment horizontal="center" vertical="center"/>
      <protection/>
    </xf>
    <xf numFmtId="0" fontId="5" fillId="0" borderId="0" xfId="110" applyFont="1" applyAlignment="1">
      <alignment vertical="center"/>
      <protection/>
    </xf>
    <xf numFmtId="164" fontId="5" fillId="0" borderId="0" xfId="110" applyNumberFormat="1" applyFont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164" fontId="5" fillId="0" borderId="0" xfId="52" applyNumberFormat="1" applyFont="1" applyAlignment="1">
      <alignment horizontal="center" vertical="center"/>
      <protection/>
    </xf>
    <xf numFmtId="0" fontId="5" fillId="0" borderId="0" xfId="94" applyFont="1" applyAlignment="1">
      <alignment horizontal="center" vertical="center"/>
      <protection/>
    </xf>
    <xf numFmtId="0" fontId="5" fillId="0" borderId="0" xfId="94" applyFont="1" applyAlignment="1">
      <alignment vertical="center"/>
      <protection/>
    </xf>
    <xf numFmtId="164" fontId="5" fillId="0" borderId="0" xfId="94" applyNumberFormat="1" applyFont="1" applyAlignment="1">
      <alignment horizontal="center" vertical="center"/>
      <protection/>
    </xf>
    <xf numFmtId="0" fontId="5" fillId="0" borderId="0" xfId="96" applyFont="1" applyAlignment="1">
      <alignment horizontal="center" vertical="center"/>
      <protection/>
    </xf>
    <xf numFmtId="0" fontId="5" fillId="0" borderId="0" xfId="96" applyFont="1" applyAlignment="1">
      <alignment vertical="center"/>
      <protection/>
    </xf>
    <xf numFmtId="164" fontId="5" fillId="0" borderId="0" xfId="96" applyNumberFormat="1" applyFont="1" applyAlignment="1">
      <alignment horizontal="center" vertical="center"/>
      <protection/>
    </xf>
    <xf numFmtId="0" fontId="5" fillId="0" borderId="0" xfId="111" applyFont="1" applyAlignment="1">
      <alignment horizontal="center" vertical="center"/>
      <protection/>
    </xf>
    <xf numFmtId="0" fontId="5" fillId="0" borderId="0" xfId="111" applyFont="1" applyAlignment="1">
      <alignment vertical="center"/>
      <protection/>
    </xf>
    <xf numFmtId="164" fontId="5" fillId="0" borderId="0" xfId="111" applyNumberFormat="1" applyFont="1" applyAlignment="1">
      <alignment horizontal="center" vertical="center"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Alignment="1">
      <alignment vertical="center"/>
      <protection/>
    </xf>
    <xf numFmtId="164" fontId="5" fillId="0" borderId="0" xfId="54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64" fontId="2" fillId="0" borderId="0" xfId="42" applyNumberFormat="1" applyFont="1" applyFill="1" applyBorder="1" applyAlignment="1">
      <alignment horizontal="center" vertical="center"/>
    </xf>
    <xf numFmtId="14" fontId="5" fillId="0" borderId="0" xfId="112" applyNumberFormat="1" applyFont="1" applyAlignment="1">
      <alignment horizontal="center" vertical="center"/>
      <protection/>
    </xf>
    <xf numFmtId="0" fontId="5" fillId="0" borderId="0" xfId="97" applyFont="1" applyAlignment="1">
      <alignment horizontal="center" vertical="center"/>
      <protection/>
    </xf>
    <xf numFmtId="0" fontId="5" fillId="0" borderId="0" xfId="97" applyFont="1" applyAlignment="1">
      <alignment vertical="center"/>
      <protection/>
    </xf>
    <xf numFmtId="164" fontId="5" fillId="0" borderId="0" xfId="97" applyNumberFormat="1" applyFont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 10" xfId="62"/>
    <cellStyle name="Обычный 2 11" xfId="63"/>
    <cellStyle name="Обычный 2 12" xfId="64"/>
    <cellStyle name="Обычный 2 13" xfId="65"/>
    <cellStyle name="Обычный 2 14" xfId="66"/>
    <cellStyle name="Обычный 2 15" xfId="67"/>
    <cellStyle name="Обычный 2 16" xfId="68"/>
    <cellStyle name="Обычный 2 17" xfId="69"/>
    <cellStyle name="Обычный 2 18" xfId="70"/>
    <cellStyle name="Обычный 2 19" xfId="71"/>
    <cellStyle name="Обычный 2 2" xfId="72"/>
    <cellStyle name="Обычный 2 20" xfId="73"/>
    <cellStyle name="Обычный 2 21" xfId="74"/>
    <cellStyle name="Обычный 2 22" xfId="75"/>
    <cellStyle name="Обычный 2 23" xfId="76"/>
    <cellStyle name="Обычный 2 24" xfId="77"/>
    <cellStyle name="Обычный 2 25" xfId="78"/>
    <cellStyle name="Обычный 2 26" xfId="79"/>
    <cellStyle name="Обычный 2 27" xfId="80"/>
    <cellStyle name="Обычный 2 28" xfId="81"/>
    <cellStyle name="Обычный 2 29" xfId="82"/>
    <cellStyle name="Обычный 2 3" xfId="83"/>
    <cellStyle name="Обычный 2 30" xfId="84"/>
    <cellStyle name="Обычный 2 31" xfId="85"/>
    <cellStyle name="Обычный 2 32" xfId="86"/>
    <cellStyle name="Обычный 2 4" xfId="87"/>
    <cellStyle name="Обычный 2 5" xfId="88"/>
    <cellStyle name="Обычный 2 6" xfId="89"/>
    <cellStyle name="Обычный 2 7" xfId="90"/>
    <cellStyle name="Обычный 2 8" xfId="91"/>
    <cellStyle name="Обычный 2 9" xfId="92"/>
    <cellStyle name="Обычный 20" xfId="93"/>
    <cellStyle name="Обычный 21" xfId="94"/>
    <cellStyle name="Обычный 22" xfId="95"/>
    <cellStyle name="Обычный 23" xfId="96"/>
    <cellStyle name="Обычный 24" xfId="97"/>
    <cellStyle name="Обычный 25" xfId="98"/>
    <cellStyle name="Обычный 26" xfId="99"/>
    <cellStyle name="Обычный 27" xfId="100"/>
    <cellStyle name="Обычный 28" xfId="101"/>
    <cellStyle name="Обычный 29" xfId="102"/>
    <cellStyle name="Обычный 3" xfId="103"/>
    <cellStyle name="Обычный 30" xfId="104"/>
    <cellStyle name="Обычный 31" xfId="105"/>
    <cellStyle name="Обычный 32" xfId="106"/>
    <cellStyle name="Обычный 33" xfId="107"/>
    <cellStyle name="Обычный 3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Плохой" xfId="114"/>
    <cellStyle name="Пояснение" xfId="115"/>
    <cellStyle name="Примечание" xfId="116"/>
    <cellStyle name="Percent" xfId="117"/>
    <cellStyle name="Процентный 4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8"/>
  <sheetViews>
    <sheetView tabSelected="1" view="pageLayout" zoomScaleSheetLayoutView="75" workbookViewId="0" topLeftCell="A1">
      <selection activeCell="P5" sqref="P5"/>
    </sheetView>
  </sheetViews>
  <sheetFormatPr defaultColWidth="9.00390625" defaultRowHeight="12.75"/>
  <cols>
    <col min="1" max="1" width="5.125" style="4" customWidth="1"/>
    <col min="2" max="2" width="8.875" style="4" customWidth="1"/>
    <col min="3" max="3" width="14.375" style="5" customWidth="1"/>
    <col min="4" max="4" width="33.125" style="6" customWidth="1"/>
    <col min="5" max="5" width="16.25390625" style="4" customWidth="1"/>
    <col min="6" max="6" width="5.75390625" style="4" hidden="1" customWidth="1"/>
    <col min="7" max="7" width="5.75390625" style="4" customWidth="1"/>
    <col min="8" max="8" width="5.75390625" style="4" hidden="1" customWidth="1"/>
    <col min="9" max="10" width="5.75390625" style="4" customWidth="1"/>
    <col min="11" max="11" width="5.75390625" style="4" hidden="1" customWidth="1"/>
    <col min="12" max="12" width="5.75390625" style="4" customWidth="1"/>
    <col min="13" max="13" width="6.875" style="4" customWidth="1"/>
    <col min="14" max="14" width="11.00390625" style="4" customWidth="1"/>
    <col min="15" max="15" width="13.125" style="4" customWidth="1"/>
    <col min="16" max="16384" width="9.125" style="4" customWidth="1"/>
  </cols>
  <sheetData>
    <row r="1" spans="1:15" ht="12.75" customHeight="1">
      <c r="A1" s="119" t="s">
        <v>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2.75" customHeight="1">
      <c r="A2" s="119" t="s">
        <v>187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s="10" customFormat="1" ht="12.75" customHeight="1">
      <c r="A3" s="7" t="s">
        <v>0</v>
      </c>
      <c r="B3" s="7" t="s">
        <v>1</v>
      </c>
      <c r="C3" s="8" t="s">
        <v>2</v>
      </c>
      <c r="D3" s="7" t="s">
        <v>3</v>
      </c>
      <c r="E3" s="7" t="s">
        <v>4</v>
      </c>
      <c r="F3" s="7" t="s">
        <v>7</v>
      </c>
      <c r="G3" s="7" t="s">
        <v>12</v>
      </c>
      <c r="H3" s="7" t="s">
        <v>8</v>
      </c>
      <c r="I3" s="7" t="s">
        <v>13</v>
      </c>
      <c r="J3" s="7" t="s">
        <v>9</v>
      </c>
      <c r="K3" s="7" t="s">
        <v>10</v>
      </c>
      <c r="L3" s="7" t="s">
        <v>14</v>
      </c>
      <c r="M3" s="7" t="s">
        <v>15</v>
      </c>
      <c r="N3" s="9" t="s">
        <v>5</v>
      </c>
      <c r="O3" s="7" t="s">
        <v>6</v>
      </c>
    </row>
    <row r="4" spans="1:15" ht="15" customHeight="1">
      <c r="A4" s="3">
        <v>1</v>
      </c>
      <c r="B4" s="20" t="s">
        <v>173</v>
      </c>
      <c r="C4" s="20">
        <v>41</v>
      </c>
      <c r="D4" s="6" t="s">
        <v>127</v>
      </c>
      <c r="E4" s="21">
        <v>2620463</v>
      </c>
      <c r="F4" s="11"/>
      <c r="G4" s="13">
        <v>3</v>
      </c>
      <c r="H4" s="11"/>
      <c r="I4" s="13">
        <v>4</v>
      </c>
      <c r="J4" s="13">
        <v>4</v>
      </c>
      <c r="K4" s="11"/>
      <c r="L4" s="13">
        <v>4</v>
      </c>
      <c r="M4" s="13">
        <v>4.5</v>
      </c>
      <c r="N4" s="11">
        <f>I4+J4+G4+L4+M4</f>
        <v>19.5</v>
      </c>
      <c r="O4" s="11">
        <f>LARGE(G4:M4,1)+LARGE(G4:M4,2)+LARGE(G4:M4,3)</f>
        <v>12.5</v>
      </c>
    </row>
    <row r="5" spans="1:15" ht="15" customHeight="1">
      <c r="A5" s="3">
        <v>2</v>
      </c>
      <c r="B5" s="4" t="s">
        <v>16</v>
      </c>
      <c r="C5" s="4" t="s">
        <v>17</v>
      </c>
      <c r="D5" s="6" t="s">
        <v>18</v>
      </c>
      <c r="E5" s="4" t="s">
        <v>27</v>
      </c>
      <c r="F5" s="11"/>
      <c r="G5" s="11">
        <v>3</v>
      </c>
      <c r="H5" s="11"/>
      <c r="I5" s="11">
        <v>4</v>
      </c>
      <c r="J5" s="11">
        <v>4</v>
      </c>
      <c r="K5" s="11"/>
      <c r="L5" s="11">
        <v>4</v>
      </c>
      <c r="M5" s="11">
        <v>1.5</v>
      </c>
      <c r="N5" s="11">
        <f>I5+J5+G5+L5+M5</f>
        <v>16.5</v>
      </c>
      <c r="O5" s="11">
        <f>LARGE(G5:M5,1)+LARGE(G5:M5,2)+LARGE(G5:M5,3)</f>
        <v>12</v>
      </c>
    </row>
    <row r="6" spans="1:15" ht="15" customHeight="1">
      <c r="A6" s="3">
        <v>3</v>
      </c>
      <c r="B6" s="4" t="s">
        <v>22</v>
      </c>
      <c r="C6" s="4" t="s">
        <v>23</v>
      </c>
      <c r="D6" s="6" t="s">
        <v>24</v>
      </c>
      <c r="E6" s="12"/>
      <c r="F6" s="11"/>
      <c r="G6" s="11">
        <v>3</v>
      </c>
      <c r="H6" s="11"/>
      <c r="I6" s="11">
        <v>4</v>
      </c>
      <c r="J6" s="11">
        <v>4</v>
      </c>
      <c r="K6" s="11"/>
      <c r="L6" s="11">
        <v>4</v>
      </c>
      <c r="M6" s="11">
        <v>0</v>
      </c>
      <c r="N6" s="11">
        <f>I6+J6+G6+L6+M6</f>
        <v>15</v>
      </c>
      <c r="O6" s="11">
        <f>LARGE(G6:M6,1)+LARGE(G6:M6,2)+LARGE(G6:M6,3)</f>
        <v>12</v>
      </c>
    </row>
    <row r="7" spans="1:15" ht="15" customHeight="1">
      <c r="A7" s="3">
        <v>4</v>
      </c>
      <c r="B7" s="4" t="s">
        <v>174</v>
      </c>
      <c r="C7" s="4" t="s">
        <v>128</v>
      </c>
      <c r="D7" s="6" t="s">
        <v>129</v>
      </c>
      <c r="E7" s="12">
        <v>80259954220</v>
      </c>
      <c r="F7" s="33"/>
      <c r="G7" s="11">
        <v>3</v>
      </c>
      <c r="H7" s="33"/>
      <c r="I7" s="11">
        <v>4</v>
      </c>
      <c r="J7" s="11">
        <v>4</v>
      </c>
      <c r="K7" s="33"/>
      <c r="L7" s="11">
        <v>4</v>
      </c>
      <c r="M7" s="11">
        <v>0</v>
      </c>
      <c r="N7" s="11">
        <f>I7+J7+G7+L7+M7</f>
        <v>15</v>
      </c>
      <c r="O7" s="11">
        <f>LARGE(G7:M7,1)+LARGE(G7:M7,2)+LARGE(G7:M7,3)</f>
        <v>12</v>
      </c>
    </row>
    <row r="8" spans="1:15" ht="15" customHeight="1">
      <c r="A8" s="3">
        <v>7</v>
      </c>
      <c r="B8" s="4" t="s">
        <v>173</v>
      </c>
      <c r="C8" s="4">
        <v>41</v>
      </c>
      <c r="D8" s="6" t="s">
        <v>130</v>
      </c>
      <c r="E8" s="12">
        <v>2197203</v>
      </c>
      <c r="F8" s="11"/>
      <c r="G8" s="11">
        <v>3</v>
      </c>
      <c r="H8" s="11"/>
      <c r="I8" s="11">
        <v>4</v>
      </c>
      <c r="J8" s="11">
        <v>4</v>
      </c>
      <c r="K8" s="11"/>
      <c r="L8" s="11">
        <v>4</v>
      </c>
      <c r="M8" s="11">
        <v>0</v>
      </c>
      <c r="N8" s="11">
        <f>I8+J8+G8+L8+M8</f>
        <v>15</v>
      </c>
      <c r="O8" s="11">
        <f>LARGE(G8:M8,1)+LARGE(G8:M8,2)+LARGE(G8:M8,3)</f>
        <v>12</v>
      </c>
    </row>
    <row r="9" spans="1:15" ht="15" customHeight="1">
      <c r="A9" s="3">
        <v>5</v>
      </c>
      <c r="B9" s="4" t="s">
        <v>19</v>
      </c>
      <c r="C9" s="4" t="s">
        <v>20</v>
      </c>
      <c r="D9" s="6" t="s">
        <v>21</v>
      </c>
      <c r="E9" s="4" t="s">
        <v>28</v>
      </c>
      <c r="F9" s="11"/>
      <c r="G9" s="11">
        <v>3</v>
      </c>
      <c r="H9" s="11"/>
      <c r="I9" s="11">
        <v>4</v>
      </c>
      <c r="J9" s="11">
        <v>4</v>
      </c>
      <c r="K9" s="11"/>
      <c r="L9" s="11">
        <v>4</v>
      </c>
      <c r="M9" s="11">
        <v>0</v>
      </c>
      <c r="N9" s="11">
        <f>I9+J9+G9+L9+M9</f>
        <v>15</v>
      </c>
      <c r="O9" s="11">
        <f>LARGE(G9:M9,1)+LARGE(G9:M9,2)+LARGE(G9:M9,3)</f>
        <v>12</v>
      </c>
    </row>
    <row r="10" spans="1:15" ht="15" customHeight="1">
      <c r="A10" s="3">
        <v>6</v>
      </c>
      <c r="B10" s="25" t="s">
        <v>176</v>
      </c>
      <c r="C10" s="25" t="s">
        <v>134</v>
      </c>
      <c r="D10" s="26" t="s">
        <v>135</v>
      </c>
      <c r="E10" s="25">
        <v>2022717</v>
      </c>
      <c r="F10" s="11"/>
      <c r="G10" s="27">
        <v>3</v>
      </c>
      <c r="H10" s="11"/>
      <c r="I10" s="27">
        <v>4</v>
      </c>
      <c r="J10" s="27">
        <v>4</v>
      </c>
      <c r="K10" s="11"/>
      <c r="L10" s="27">
        <v>4</v>
      </c>
      <c r="M10" s="27">
        <v>0</v>
      </c>
      <c r="N10" s="11">
        <f>I10+J10+G10+L10+M10</f>
        <v>15</v>
      </c>
      <c r="O10" s="11">
        <f>LARGE(G10:M10,1)+LARGE(G10:M10,2)+LARGE(G10:M10,3)</f>
        <v>12</v>
      </c>
    </row>
    <row r="11" spans="1:15" ht="15" customHeight="1">
      <c r="A11" s="3">
        <v>8</v>
      </c>
      <c r="B11" s="4" t="s">
        <v>175</v>
      </c>
      <c r="C11" s="4" t="s">
        <v>131</v>
      </c>
      <c r="D11" s="6" t="s">
        <v>132</v>
      </c>
      <c r="E11" s="4">
        <v>80295223464</v>
      </c>
      <c r="F11" s="11"/>
      <c r="G11" s="11">
        <v>3</v>
      </c>
      <c r="H11" s="11"/>
      <c r="I11" s="11">
        <v>4</v>
      </c>
      <c r="J11" s="11">
        <v>4</v>
      </c>
      <c r="K11" s="11"/>
      <c r="L11" s="11">
        <v>4</v>
      </c>
      <c r="M11" s="11">
        <v>0</v>
      </c>
      <c r="N11" s="11">
        <f>I11+J11+G11+L11+M11</f>
        <v>15</v>
      </c>
      <c r="O11" s="11">
        <f>LARGE(G11:M11,1)+LARGE(G11:M11,2)+LARGE(G11:M11,3)</f>
        <v>12</v>
      </c>
    </row>
    <row r="12" spans="1:15" ht="15" customHeight="1">
      <c r="A12" s="3">
        <v>9</v>
      </c>
      <c r="B12" s="4" t="s">
        <v>173</v>
      </c>
      <c r="C12" s="20">
        <v>41</v>
      </c>
      <c r="D12" s="6" t="s">
        <v>133</v>
      </c>
      <c r="E12" s="21">
        <v>2424333</v>
      </c>
      <c r="F12" s="11"/>
      <c r="G12" s="13">
        <v>3</v>
      </c>
      <c r="H12" s="11"/>
      <c r="I12" s="13">
        <v>4</v>
      </c>
      <c r="J12" s="13">
        <v>4</v>
      </c>
      <c r="K12" s="11"/>
      <c r="L12" s="13">
        <v>4</v>
      </c>
      <c r="M12" s="13">
        <v>0</v>
      </c>
      <c r="N12" s="11">
        <f>I12+J12+G12+L12+M12</f>
        <v>15</v>
      </c>
      <c r="O12" s="11">
        <f>LARGE(G12:M12,1)+LARGE(G12:M12,2)+LARGE(G12:M12,3)</f>
        <v>12</v>
      </c>
    </row>
    <row r="13" spans="1:15" ht="15" customHeight="1">
      <c r="A13" s="3">
        <v>10</v>
      </c>
      <c r="B13" s="4" t="s">
        <v>177</v>
      </c>
      <c r="C13" s="4" t="s">
        <v>138</v>
      </c>
      <c r="D13" s="6" t="s">
        <v>139</v>
      </c>
      <c r="E13" s="4">
        <v>80293703237</v>
      </c>
      <c r="F13" s="36"/>
      <c r="G13" s="11">
        <v>3</v>
      </c>
      <c r="H13" s="36"/>
      <c r="I13" s="11">
        <v>4</v>
      </c>
      <c r="J13" s="11">
        <v>4</v>
      </c>
      <c r="K13" s="36"/>
      <c r="L13" s="11">
        <v>0</v>
      </c>
      <c r="M13" s="11">
        <v>2</v>
      </c>
      <c r="N13" s="11">
        <f>I13+J13+G13+L13+M13</f>
        <v>13</v>
      </c>
      <c r="O13" s="11">
        <f>LARGE(G13:M13,1)+LARGE(G13:M13,2)+LARGE(G13:M13,3)</f>
        <v>11</v>
      </c>
    </row>
    <row r="14" spans="1:15" ht="15" customHeight="1">
      <c r="A14" s="3">
        <v>11</v>
      </c>
      <c r="B14" s="4" t="s">
        <v>173</v>
      </c>
      <c r="C14" s="20">
        <v>41</v>
      </c>
      <c r="D14" s="6" t="s">
        <v>140</v>
      </c>
      <c r="E14" s="21">
        <v>2223680</v>
      </c>
      <c r="F14" s="39"/>
      <c r="G14" s="13">
        <v>3</v>
      </c>
      <c r="H14" s="39"/>
      <c r="I14" s="13">
        <v>4</v>
      </c>
      <c r="J14" s="13">
        <v>4</v>
      </c>
      <c r="K14" s="39"/>
      <c r="L14" s="13">
        <v>1.5</v>
      </c>
      <c r="M14" s="13">
        <v>0</v>
      </c>
      <c r="N14" s="11">
        <f>I14+J14+G14+L14+M14</f>
        <v>12.5</v>
      </c>
      <c r="O14" s="11">
        <f>LARGE(G14:M14,1)+LARGE(G14:M14,2)+LARGE(G14:M14,3)</f>
        <v>11</v>
      </c>
    </row>
    <row r="15" spans="1:15" ht="15" customHeight="1">
      <c r="A15" s="3">
        <v>12</v>
      </c>
      <c r="B15" s="4" t="s">
        <v>173</v>
      </c>
      <c r="C15" s="4">
        <v>41</v>
      </c>
      <c r="D15" s="6" t="s">
        <v>136</v>
      </c>
      <c r="E15" s="12">
        <v>2091386</v>
      </c>
      <c r="F15" s="11"/>
      <c r="G15" s="11">
        <v>3</v>
      </c>
      <c r="H15" s="11"/>
      <c r="I15" s="11">
        <v>0</v>
      </c>
      <c r="J15" s="11">
        <v>4</v>
      </c>
      <c r="K15" s="11"/>
      <c r="L15" s="11">
        <v>4</v>
      </c>
      <c r="M15" s="11">
        <v>0</v>
      </c>
      <c r="N15" s="11">
        <f>I15+J15+G15+L15+M15</f>
        <v>11</v>
      </c>
      <c r="O15" s="11">
        <f>LARGE(G15:M15,1)+LARGE(G15:M15,2)+LARGE(G15:M15,3)</f>
        <v>11</v>
      </c>
    </row>
    <row r="16" spans="1:15" ht="15" customHeight="1">
      <c r="A16" s="3">
        <v>13</v>
      </c>
      <c r="B16" s="4" t="s">
        <v>173</v>
      </c>
      <c r="C16" s="4">
        <v>41</v>
      </c>
      <c r="D16" s="6" t="s">
        <v>141</v>
      </c>
      <c r="E16" s="12"/>
      <c r="F16" s="11"/>
      <c r="G16" s="11">
        <v>3</v>
      </c>
      <c r="H16" s="11"/>
      <c r="I16" s="11">
        <v>0</v>
      </c>
      <c r="J16" s="11">
        <v>4</v>
      </c>
      <c r="K16" s="11"/>
      <c r="L16" s="11">
        <v>4</v>
      </c>
      <c r="M16" s="11">
        <v>0</v>
      </c>
      <c r="N16" s="11">
        <f>I16+J16+G16+L16+M16</f>
        <v>11</v>
      </c>
      <c r="O16" s="11">
        <f>LARGE(G16:M16,1)+LARGE(G16:M16,2)+LARGE(G16:M16,3)</f>
        <v>11</v>
      </c>
    </row>
    <row r="17" spans="1:15" ht="15" customHeight="1">
      <c r="A17" s="3">
        <v>14</v>
      </c>
      <c r="B17" s="4" t="s">
        <v>173</v>
      </c>
      <c r="C17" s="4">
        <v>41</v>
      </c>
      <c r="D17" s="6" t="s">
        <v>137</v>
      </c>
      <c r="E17" s="12">
        <v>2974076</v>
      </c>
      <c r="F17" s="11"/>
      <c r="G17" s="11">
        <v>3</v>
      </c>
      <c r="H17" s="11"/>
      <c r="I17" s="11">
        <v>4</v>
      </c>
      <c r="J17" s="11">
        <v>4</v>
      </c>
      <c r="K17" s="11"/>
      <c r="L17" s="11">
        <v>0</v>
      </c>
      <c r="M17" s="11">
        <v>0</v>
      </c>
      <c r="N17" s="11">
        <f>I17+J17+G17+L17+M17</f>
        <v>11</v>
      </c>
      <c r="O17" s="11">
        <f>LARGE(G17:M17,1)+LARGE(G17:M17,2)+LARGE(G17:M17,3)</f>
        <v>11</v>
      </c>
    </row>
    <row r="18" spans="1:15" ht="15" customHeight="1">
      <c r="A18" s="3">
        <v>16</v>
      </c>
      <c r="B18" s="4" t="s">
        <v>173</v>
      </c>
      <c r="C18" s="4">
        <v>41</v>
      </c>
      <c r="D18" s="6" t="s">
        <v>142</v>
      </c>
      <c r="E18" s="4">
        <v>2986724</v>
      </c>
      <c r="F18" s="11"/>
      <c r="G18" s="11">
        <v>3</v>
      </c>
      <c r="H18" s="11"/>
      <c r="I18" s="11">
        <v>0</v>
      </c>
      <c r="J18" s="11">
        <v>3.5</v>
      </c>
      <c r="K18" s="11"/>
      <c r="L18" s="11">
        <v>4</v>
      </c>
      <c r="M18" s="11">
        <v>0</v>
      </c>
      <c r="N18" s="11">
        <f>I18+J18+G18+L18+M18</f>
        <v>10.5</v>
      </c>
      <c r="O18" s="11">
        <f>LARGE(G18:M18,1)+LARGE(G18:M18,2)+LARGE(G18:M18,3)</f>
        <v>10.5</v>
      </c>
    </row>
    <row r="19" spans="1:15" ht="15" customHeight="1">
      <c r="A19" s="3">
        <v>15</v>
      </c>
      <c r="B19" s="4" t="s">
        <v>178</v>
      </c>
      <c r="C19" s="4" t="s">
        <v>128</v>
      </c>
      <c r="D19" s="6" t="s">
        <v>146</v>
      </c>
      <c r="E19" s="12">
        <v>2744474</v>
      </c>
      <c r="F19" s="11"/>
      <c r="G19" s="11">
        <v>3</v>
      </c>
      <c r="H19" s="11"/>
      <c r="I19" s="11">
        <v>0</v>
      </c>
      <c r="J19" s="11">
        <v>1</v>
      </c>
      <c r="K19" s="11"/>
      <c r="L19" s="11">
        <v>4</v>
      </c>
      <c r="M19" s="11">
        <v>0</v>
      </c>
      <c r="N19" s="11">
        <f>I19+J19+G19+L19+M19</f>
        <v>8</v>
      </c>
      <c r="O19" s="11">
        <f>LARGE(G19:M19,1)+LARGE(G19:M19,2)+LARGE(G19:M19,3)</f>
        <v>8</v>
      </c>
    </row>
    <row r="20" spans="1:15" ht="15" customHeight="1">
      <c r="A20" s="3">
        <v>17</v>
      </c>
      <c r="B20" s="4" t="s">
        <v>22</v>
      </c>
      <c r="C20" s="4" t="s">
        <v>23</v>
      </c>
      <c r="D20" s="6" t="s">
        <v>25</v>
      </c>
      <c r="E20" s="12" t="s">
        <v>26</v>
      </c>
      <c r="F20" s="11"/>
      <c r="G20" s="11">
        <v>3</v>
      </c>
      <c r="H20" s="11"/>
      <c r="I20" s="11">
        <v>0</v>
      </c>
      <c r="J20" s="11">
        <v>1</v>
      </c>
      <c r="K20" s="11"/>
      <c r="L20" s="11">
        <v>4</v>
      </c>
      <c r="M20" s="11">
        <v>0</v>
      </c>
      <c r="N20" s="11">
        <f>I20+J20+G20+L20+M20</f>
        <v>8</v>
      </c>
      <c r="O20" s="11">
        <f>LARGE(G20:M20,1)+LARGE(G20:M20,2)+LARGE(G20:M20,3)</f>
        <v>8</v>
      </c>
    </row>
    <row r="21" spans="1:15" ht="15" customHeight="1">
      <c r="A21" s="3">
        <v>18</v>
      </c>
      <c r="B21" s="4" t="s">
        <v>173</v>
      </c>
      <c r="C21" s="4">
        <v>41</v>
      </c>
      <c r="D21" s="6" t="s">
        <v>147</v>
      </c>
      <c r="E21" s="12">
        <v>2430317</v>
      </c>
      <c r="F21" s="11"/>
      <c r="G21" s="11">
        <v>3</v>
      </c>
      <c r="H21" s="11"/>
      <c r="I21" s="11">
        <v>0</v>
      </c>
      <c r="J21" s="11">
        <v>4</v>
      </c>
      <c r="K21" s="11"/>
      <c r="L21" s="11">
        <v>1</v>
      </c>
      <c r="M21" s="11">
        <v>0</v>
      </c>
      <c r="N21" s="11">
        <f>I21+J21+G21+L21+M21</f>
        <v>8</v>
      </c>
      <c r="O21" s="11">
        <f>LARGE(G21:M21,1)+LARGE(G21:M21,2)+LARGE(G21:M21,3)</f>
        <v>8</v>
      </c>
    </row>
    <row r="22" spans="1:15" ht="15" customHeight="1">
      <c r="A22" s="3">
        <v>19</v>
      </c>
      <c r="B22" s="4" t="s">
        <v>19</v>
      </c>
      <c r="C22" s="4" t="s">
        <v>120</v>
      </c>
      <c r="D22" s="6" t="s">
        <v>121</v>
      </c>
      <c r="E22" s="12" t="s">
        <v>122</v>
      </c>
      <c r="F22" s="11"/>
      <c r="G22" s="11">
        <v>0</v>
      </c>
      <c r="H22" s="11"/>
      <c r="I22" s="11">
        <v>1</v>
      </c>
      <c r="J22" s="11">
        <v>4</v>
      </c>
      <c r="K22" s="11"/>
      <c r="L22" s="11">
        <v>3</v>
      </c>
      <c r="M22" s="11">
        <v>0</v>
      </c>
      <c r="N22" s="11">
        <f>I22+J22+G22+L22+M22</f>
        <v>8</v>
      </c>
      <c r="O22" s="11">
        <f>LARGE(G22:M22,1)+LARGE(G22:M22,2)+LARGE(G22:M22,3)</f>
        <v>8</v>
      </c>
    </row>
    <row r="23" spans="1:15" ht="15" customHeight="1">
      <c r="A23" s="3">
        <v>20</v>
      </c>
      <c r="B23" s="4">
        <v>11</v>
      </c>
      <c r="C23" s="4" t="s">
        <v>143</v>
      </c>
      <c r="D23" s="6" t="s">
        <v>144</v>
      </c>
      <c r="E23" s="12">
        <v>80295578530</v>
      </c>
      <c r="F23" s="11"/>
      <c r="G23" s="11">
        <v>3</v>
      </c>
      <c r="H23" s="11"/>
      <c r="I23" s="11">
        <v>1</v>
      </c>
      <c r="J23" s="11">
        <v>4</v>
      </c>
      <c r="K23" s="11"/>
      <c r="L23" s="11">
        <v>0</v>
      </c>
      <c r="M23" s="11">
        <v>0</v>
      </c>
      <c r="N23" s="11">
        <f>I23+J23+G23+L23+M23</f>
        <v>8</v>
      </c>
      <c r="O23" s="11">
        <f>LARGE(G23:M23,1)+LARGE(G23:M23,2)+LARGE(G23:M23,3)</f>
        <v>8</v>
      </c>
    </row>
    <row r="24" spans="1:15" ht="15" customHeight="1">
      <c r="A24" s="3">
        <v>21</v>
      </c>
      <c r="B24" s="4" t="s">
        <v>32</v>
      </c>
      <c r="C24" s="5" t="s">
        <v>33</v>
      </c>
      <c r="D24" s="6" t="s">
        <v>34</v>
      </c>
      <c r="E24" s="4" t="s">
        <v>37</v>
      </c>
      <c r="F24" s="11"/>
      <c r="G24" s="11">
        <v>3</v>
      </c>
      <c r="H24" s="11"/>
      <c r="I24" s="11">
        <v>0</v>
      </c>
      <c r="J24" s="11">
        <v>4</v>
      </c>
      <c r="K24" s="11"/>
      <c r="L24" s="11">
        <v>0</v>
      </c>
      <c r="M24" s="11">
        <v>0</v>
      </c>
      <c r="N24" s="11">
        <f>I24+J24+G24+L24+M24</f>
        <v>7</v>
      </c>
      <c r="O24" s="11">
        <f>LARGE(G24:M24,1)+LARGE(G24:M24,2)+LARGE(G24:M24,3)</f>
        <v>7</v>
      </c>
    </row>
    <row r="25" spans="1:15" ht="15" customHeight="1">
      <c r="A25" s="3">
        <v>22</v>
      </c>
      <c r="B25" s="4" t="s">
        <v>173</v>
      </c>
      <c r="C25" s="4">
        <v>41</v>
      </c>
      <c r="D25" s="6" t="s">
        <v>145</v>
      </c>
      <c r="E25" s="12">
        <v>2570649</v>
      </c>
      <c r="F25" s="11"/>
      <c r="G25" s="11">
        <v>3</v>
      </c>
      <c r="H25" s="11"/>
      <c r="I25" s="11">
        <v>0</v>
      </c>
      <c r="J25" s="11">
        <v>4</v>
      </c>
      <c r="K25" s="11"/>
      <c r="L25" s="11">
        <v>0</v>
      </c>
      <c r="M25" s="11">
        <v>0</v>
      </c>
      <c r="N25" s="11">
        <f>I25+J25+G25+L25+M25</f>
        <v>7</v>
      </c>
      <c r="O25" s="11">
        <f>LARGE(G25:M25,1)+LARGE(G25:M25,2)+LARGE(G25:M25,3)</f>
        <v>7</v>
      </c>
    </row>
    <row r="26" spans="1:15" ht="15" customHeight="1">
      <c r="A26" s="3">
        <v>23</v>
      </c>
      <c r="B26" s="4" t="s">
        <v>183</v>
      </c>
      <c r="C26" s="4" t="s">
        <v>184</v>
      </c>
      <c r="D26" s="6" t="s">
        <v>185</v>
      </c>
      <c r="E26" s="12" t="s">
        <v>186</v>
      </c>
      <c r="F26" s="11"/>
      <c r="G26" s="11">
        <v>1</v>
      </c>
      <c r="H26" s="11"/>
      <c r="I26" s="11">
        <v>0</v>
      </c>
      <c r="J26" s="11">
        <v>4</v>
      </c>
      <c r="K26" s="11"/>
      <c r="L26" s="11">
        <v>1</v>
      </c>
      <c r="M26" s="11">
        <v>0</v>
      </c>
      <c r="N26" s="11">
        <f>I26+J26+G26+L26+M26</f>
        <v>6</v>
      </c>
      <c r="O26" s="11">
        <f>LARGE(G26:M26,1)+LARGE(G26:M26,2)+LARGE(G26:M26,3)</f>
        <v>6</v>
      </c>
    </row>
    <row r="27" spans="1:15" ht="15" customHeight="1">
      <c r="A27" s="3">
        <v>24</v>
      </c>
      <c r="B27" s="4" t="s">
        <v>19</v>
      </c>
      <c r="C27" s="4" t="s">
        <v>29</v>
      </c>
      <c r="D27" s="6" t="s">
        <v>30</v>
      </c>
      <c r="E27" s="12" t="s">
        <v>31</v>
      </c>
      <c r="F27" s="11"/>
      <c r="G27" s="11">
        <v>0</v>
      </c>
      <c r="H27" s="11"/>
      <c r="I27" s="11">
        <v>1</v>
      </c>
      <c r="J27" s="11">
        <v>0</v>
      </c>
      <c r="K27" s="11"/>
      <c r="L27" s="11">
        <v>4</v>
      </c>
      <c r="M27" s="11">
        <v>1</v>
      </c>
      <c r="N27" s="11">
        <f>I27+J27+G27+L27+M27</f>
        <v>6</v>
      </c>
      <c r="O27" s="11">
        <f>LARGE(G27:M27,1)+LARGE(G27:M27,2)+LARGE(G27:M27,3)</f>
        <v>6</v>
      </c>
    </row>
    <row r="28" spans="1:15" ht="15" customHeight="1">
      <c r="A28" s="3">
        <v>25</v>
      </c>
      <c r="B28" s="4" t="s">
        <v>179</v>
      </c>
      <c r="C28" s="4" t="s">
        <v>128</v>
      </c>
      <c r="D28" s="6" t="s">
        <v>148</v>
      </c>
      <c r="E28" s="12">
        <v>2991708</v>
      </c>
      <c r="F28" s="11"/>
      <c r="G28" s="11">
        <v>1</v>
      </c>
      <c r="H28" s="11"/>
      <c r="I28" s="11">
        <v>0</v>
      </c>
      <c r="J28" s="11">
        <v>4</v>
      </c>
      <c r="K28" s="11"/>
      <c r="L28" s="11">
        <v>1</v>
      </c>
      <c r="M28" s="11">
        <v>0</v>
      </c>
      <c r="N28" s="11">
        <f>I28+J28+G28+L28+M28</f>
        <v>6</v>
      </c>
      <c r="O28" s="11">
        <f>LARGE(G28:M28,1)+LARGE(G28:M28,2)+LARGE(G28:M28,3)</f>
        <v>6</v>
      </c>
    </row>
    <row r="29" spans="1:15" ht="15" customHeight="1">
      <c r="A29" s="3">
        <v>26</v>
      </c>
      <c r="B29" s="4" t="s">
        <v>173</v>
      </c>
      <c r="C29" s="18">
        <v>41</v>
      </c>
      <c r="D29" s="6" t="s">
        <v>150</v>
      </c>
      <c r="E29" s="19">
        <v>80291115516</v>
      </c>
      <c r="F29" s="11"/>
      <c r="G29" s="14">
        <v>3</v>
      </c>
      <c r="H29" s="11"/>
      <c r="I29" s="14">
        <v>0</v>
      </c>
      <c r="J29" s="14">
        <v>2</v>
      </c>
      <c r="K29" s="11"/>
      <c r="L29" s="14">
        <v>0.5</v>
      </c>
      <c r="M29" s="14">
        <v>0</v>
      </c>
      <c r="N29" s="11">
        <f>I29+J29+G29+L29+M29</f>
        <v>5.5</v>
      </c>
      <c r="O29" s="11">
        <f>LARGE(G29:M29,1)+LARGE(G29:M29,2)+LARGE(G29:M29,3)</f>
        <v>5.5</v>
      </c>
    </row>
    <row r="30" spans="1:15" ht="15" customHeight="1">
      <c r="A30" s="3">
        <v>27</v>
      </c>
      <c r="B30" s="22" t="s">
        <v>180</v>
      </c>
      <c r="C30" s="22">
        <v>41</v>
      </c>
      <c r="D30" s="23" t="s">
        <v>149</v>
      </c>
      <c r="E30" s="22">
        <v>3114479</v>
      </c>
      <c r="F30" s="11"/>
      <c r="G30" s="24">
        <v>3</v>
      </c>
      <c r="H30" s="11"/>
      <c r="I30" s="24">
        <v>0</v>
      </c>
      <c r="J30" s="24">
        <v>2</v>
      </c>
      <c r="K30" s="11"/>
      <c r="L30" s="24">
        <v>0</v>
      </c>
      <c r="M30" s="24">
        <v>0</v>
      </c>
      <c r="N30" s="11">
        <f>I30+J30+G30+L30+M30</f>
        <v>5</v>
      </c>
      <c r="O30" s="11">
        <f>LARGE(G30:M30,1)+LARGE(G30:M30,2)+LARGE(G30:M30,3)</f>
        <v>5</v>
      </c>
    </row>
    <row r="31" spans="1:15" ht="15" customHeight="1">
      <c r="A31" s="3">
        <v>28</v>
      </c>
      <c r="B31" s="4" t="s">
        <v>19</v>
      </c>
      <c r="C31" s="4" t="s">
        <v>38</v>
      </c>
      <c r="D31" s="6" t="s">
        <v>39</v>
      </c>
      <c r="E31" s="4" t="s">
        <v>76</v>
      </c>
      <c r="F31" s="11"/>
      <c r="G31" s="11">
        <v>1</v>
      </c>
      <c r="H31" s="11"/>
      <c r="I31" s="11">
        <v>0</v>
      </c>
      <c r="J31" s="11">
        <v>0</v>
      </c>
      <c r="K31" s="11"/>
      <c r="L31" s="11">
        <v>3</v>
      </c>
      <c r="M31" s="11">
        <v>0.5</v>
      </c>
      <c r="N31" s="11">
        <f>I31+J31+G31+L31+M31</f>
        <v>4.5</v>
      </c>
      <c r="O31" s="11">
        <f>LARGE(G31:M31,1)+LARGE(G31:M31,2)+LARGE(G31:M31,3)</f>
        <v>4.5</v>
      </c>
    </row>
    <row r="32" spans="1:15" ht="15" customHeight="1">
      <c r="A32" s="3">
        <v>30</v>
      </c>
      <c r="B32" s="25" t="s">
        <v>177</v>
      </c>
      <c r="C32" s="25" t="s">
        <v>151</v>
      </c>
      <c r="D32" s="26" t="s">
        <v>152</v>
      </c>
      <c r="E32" s="25">
        <v>737302</v>
      </c>
      <c r="F32" s="11"/>
      <c r="G32" s="27">
        <v>0.5</v>
      </c>
      <c r="H32" s="11"/>
      <c r="I32" s="27">
        <v>0.5</v>
      </c>
      <c r="J32" s="27">
        <v>3.5</v>
      </c>
      <c r="K32" s="11"/>
      <c r="L32" s="27">
        <v>0</v>
      </c>
      <c r="M32" s="27">
        <v>0</v>
      </c>
      <c r="N32" s="11">
        <f>I32+J32+G32+L32+M32</f>
        <v>4.5</v>
      </c>
      <c r="O32" s="11">
        <f>LARGE(G32:M32,1)+LARGE(G32:M32,2)+LARGE(G32:M32,3)</f>
        <v>4.5</v>
      </c>
    </row>
    <row r="33" spans="1:15" ht="15" customHeight="1">
      <c r="A33" s="3">
        <v>29</v>
      </c>
      <c r="B33" s="4" t="s">
        <v>181</v>
      </c>
      <c r="C33" s="4" t="s">
        <v>154</v>
      </c>
      <c r="D33" s="6" t="s">
        <v>155</v>
      </c>
      <c r="E33" s="12">
        <v>80156322464</v>
      </c>
      <c r="F33" s="11"/>
      <c r="G33" s="11">
        <v>0</v>
      </c>
      <c r="H33" s="11"/>
      <c r="I33" s="11">
        <v>4</v>
      </c>
      <c r="J33" s="11">
        <v>0</v>
      </c>
      <c r="K33" s="11"/>
      <c r="L33" s="11">
        <v>0</v>
      </c>
      <c r="M33" s="11">
        <v>0</v>
      </c>
      <c r="N33" s="11">
        <f>I33+J33+G33+L33+M33</f>
        <v>4</v>
      </c>
      <c r="O33" s="11">
        <f>LARGE(G33:M33,1)+LARGE(G33:M33,2)+LARGE(G33:M33,3)</f>
        <v>4</v>
      </c>
    </row>
    <row r="34" spans="1:15" ht="15" customHeight="1">
      <c r="A34" s="3">
        <v>31</v>
      </c>
      <c r="B34" s="4" t="s">
        <v>173</v>
      </c>
      <c r="C34" s="4">
        <v>41</v>
      </c>
      <c r="D34" s="6" t="s">
        <v>153</v>
      </c>
      <c r="E34" s="12">
        <v>2876204</v>
      </c>
      <c r="F34" s="11"/>
      <c r="G34" s="11">
        <v>0</v>
      </c>
      <c r="H34" s="11"/>
      <c r="I34" s="11">
        <v>0</v>
      </c>
      <c r="J34" s="11">
        <v>4</v>
      </c>
      <c r="K34" s="11"/>
      <c r="L34" s="11">
        <v>0</v>
      </c>
      <c r="M34" s="11">
        <v>0</v>
      </c>
      <c r="N34" s="11">
        <f>I34+J34+G34+L34+M34</f>
        <v>4</v>
      </c>
      <c r="O34" s="11">
        <f>LARGE(G34:M34,1)+LARGE(G34:M34,2)+LARGE(G34:M34,3)</f>
        <v>4</v>
      </c>
    </row>
    <row r="35" spans="1:15" ht="15" customHeight="1">
      <c r="A35" s="3">
        <v>32</v>
      </c>
      <c r="B35" s="4" t="s">
        <v>22</v>
      </c>
      <c r="C35" s="4" t="s">
        <v>23</v>
      </c>
      <c r="D35" s="6" t="s">
        <v>35</v>
      </c>
      <c r="E35" s="12" t="s">
        <v>36</v>
      </c>
      <c r="F35" s="11"/>
      <c r="G35" s="11">
        <v>0</v>
      </c>
      <c r="H35" s="11"/>
      <c r="I35" s="11">
        <v>0</v>
      </c>
      <c r="J35" s="11">
        <v>2</v>
      </c>
      <c r="K35" s="11"/>
      <c r="L35" s="11">
        <v>1.5</v>
      </c>
      <c r="M35" s="11">
        <v>0</v>
      </c>
      <c r="N35" s="11">
        <f>I35+J35+G35+L35+M35</f>
        <v>3.5</v>
      </c>
      <c r="O35" s="11">
        <f>LARGE(G35:M35,1)+LARGE(G35:M35,2)+LARGE(G35:M35,3)</f>
        <v>3.5</v>
      </c>
    </row>
    <row r="36" spans="1:15" ht="15" customHeight="1">
      <c r="A36" s="3">
        <v>33</v>
      </c>
      <c r="B36" s="4" t="s">
        <v>19</v>
      </c>
      <c r="C36" s="4" t="s">
        <v>120</v>
      </c>
      <c r="D36" s="6" t="s">
        <v>123</v>
      </c>
      <c r="E36" s="12" t="s">
        <v>124</v>
      </c>
      <c r="F36" s="11"/>
      <c r="G36" s="11">
        <v>2.5</v>
      </c>
      <c r="H36" s="11"/>
      <c r="I36" s="11">
        <v>0</v>
      </c>
      <c r="J36" s="11">
        <v>0</v>
      </c>
      <c r="K36" s="11"/>
      <c r="L36" s="11">
        <v>1</v>
      </c>
      <c r="M36" s="11">
        <v>0</v>
      </c>
      <c r="N36" s="11">
        <f>I36+J36+G36+L36+M36</f>
        <v>3.5</v>
      </c>
      <c r="O36" s="11">
        <f>LARGE(G36:M36,1)+LARGE(G36:M36,2)+LARGE(G36:M36,3)</f>
        <v>3.5</v>
      </c>
    </row>
    <row r="37" spans="1:15" ht="15" customHeight="1">
      <c r="A37" s="3">
        <v>34</v>
      </c>
      <c r="B37" s="4" t="s">
        <v>19</v>
      </c>
      <c r="C37" s="4" t="s">
        <v>41</v>
      </c>
      <c r="D37" s="6" t="s">
        <v>42</v>
      </c>
      <c r="E37" s="12" t="s">
        <v>53</v>
      </c>
      <c r="F37" s="11"/>
      <c r="G37" s="11">
        <v>3</v>
      </c>
      <c r="H37" s="11"/>
      <c r="I37" s="11">
        <v>0</v>
      </c>
      <c r="J37" s="11">
        <v>0</v>
      </c>
      <c r="K37" s="11"/>
      <c r="L37" s="11">
        <v>0</v>
      </c>
      <c r="M37" s="11">
        <v>0.5</v>
      </c>
      <c r="N37" s="11">
        <f>I37+J37+G37+L37+M37</f>
        <v>3.5</v>
      </c>
      <c r="O37" s="11">
        <f>LARGE(G37:M37,1)+LARGE(G37:M37,2)+LARGE(G37:M37,3)</f>
        <v>3.5</v>
      </c>
    </row>
    <row r="38" spans="1:15" ht="15" customHeight="1">
      <c r="A38" s="3">
        <v>35</v>
      </c>
      <c r="B38" s="4" t="s">
        <v>22</v>
      </c>
      <c r="C38" s="4" t="s">
        <v>23</v>
      </c>
      <c r="D38" s="6" t="s">
        <v>40</v>
      </c>
      <c r="E38" s="12" t="s">
        <v>75</v>
      </c>
      <c r="F38" s="11"/>
      <c r="G38" s="11">
        <v>0</v>
      </c>
      <c r="H38" s="11"/>
      <c r="I38" s="11">
        <v>0</v>
      </c>
      <c r="J38" s="11">
        <v>0</v>
      </c>
      <c r="K38" s="11"/>
      <c r="L38" s="11">
        <v>3</v>
      </c>
      <c r="M38" s="11">
        <v>0</v>
      </c>
      <c r="N38" s="11">
        <f>I38+J38+G38+L38+M38</f>
        <v>3</v>
      </c>
      <c r="O38" s="11">
        <f>LARGE(G38:M38,1)+LARGE(G38:M38,2)+LARGE(G38:M38,3)</f>
        <v>3</v>
      </c>
    </row>
    <row r="39" spans="1:15" ht="15" customHeight="1">
      <c r="A39" s="3">
        <v>38</v>
      </c>
      <c r="B39" s="4" t="s">
        <v>174</v>
      </c>
      <c r="C39" s="20" t="s">
        <v>156</v>
      </c>
      <c r="D39" s="6" t="s">
        <v>157</v>
      </c>
      <c r="E39" s="21">
        <v>2200483</v>
      </c>
      <c r="F39" s="42"/>
      <c r="G39" s="13">
        <v>1</v>
      </c>
      <c r="H39" s="42"/>
      <c r="I39" s="13">
        <v>0</v>
      </c>
      <c r="J39" s="13">
        <v>1</v>
      </c>
      <c r="K39" s="42"/>
      <c r="L39" s="13">
        <v>0</v>
      </c>
      <c r="M39" s="13">
        <v>1</v>
      </c>
      <c r="N39" s="11">
        <f>I39+J39+G39+L39+M39</f>
        <v>3</v>
      </c>
      <c r="O39" s="11">
        <f>LARGE(G39:M39,1)+LARGE(G39:M39,2)+LARGE(G39:M39,3)</f>
        <v>3</v>
      </c>
    </row>
    <row r="40" spans="1:15" ht="15" customHeight="1">
      <c r="A40" s="3">
        <v>37</v>
      </c>
      <c r="B40" s="4" t="s">
        <v>173</v>
      </c>
      <c r="C40" s="4" t="s">
        <v>160</v>
      </c>
      <c r="D40" s="6" t="s">
        <v>161</v>
      </c>
      <c r="E40" s="12">
        <v>80336096329</v>
      </c>
      <c r="F40" s="11"/>
      <c r="G40" s="11">
        <v>1</v>
      </c>
      <c r="H40" s="11"/>
      <c r="I40" s="11">
        <v>0</v>
      </c>
      <c r="J40" s="11">
        <v>1</v>
      </c>
      <c r="K40" s="11"/>
      <c r="L40" s="11">
        <v>0</v>
      </c>
      <c r="M40" s="11">
        <v>0</v>
      </c>
      <c r="N40" s="11">
        <f>I40+J40+G40+L40+M40</f>
        <v>2</v>
      </c>
      <c r="O40" s="11">
        <f>LARGE(G40:M40,1)+LARGE(G40:M40,2)+LARGE(G40:M40,3)</f>
        <v>2</v>
      </c>
    </row>
    <row r="41" spans="1:15" ht="15" customHeight="1">
      <c r="A41" s="3">
        <v>36</v>
      </c>
      <c r="B41" s="4" t="s">
        <v>182</v>
      </c>
      <c r="C41" s="4" t="s">
        <v>158</v>
      </c>
      <c r="D41" s="6" t="s">
        <v>159</v>
      </c>
      <c r="E41" s="3">
        <v>2801453</v>
      </c>
      <c r="F41" s="45"/>
      <c r="G41" s="11">
        <v>0</v>
      </c>
      <c r="H41" s="45"/>
      <c r="I41" s="11">
        <v>0</v>
      </c>
      <c r="J41" s="11">
        <v>2</v>
      </c>
      <c r="K41" s="45"/>
      <c r="L41" s="11">
        <v>0</v>
      </c>
      <c r="M41" s="11">
        <v>0</v>
      </c>
      <c r="N41" s="11">
        <f>I41+J41+G41+L41+M41</f>
        <v>2</v>
      </c>
      <c r="O41" s="11">
        <f>LARGE(G41:M41,1)+LARGE(G41:M41,2)+LARGE(G41:M41,3)</f>
        <v>2</v>
      </c>
    </row>
    <row r="42" spans="1:15" ht="15" customHeight="1">
      <c r="A42" s="3">
        <v>44</v>
      </c>
      <c r="B42" s="4" t="s">
        <v>43</v>
      </c>
      <c r="C42" s="4" t="s">
        <v>44</v>
      </c>
      <c r="D42" s="6" t="s">
        <v>45</v>
      </c>
      <c r="E42" s="12" t="s">
        <v>46</v>
      </c>
      <c r="F42" s="11"/>
      <c r="G42" s="11">
        <v>1</v>
      </c>
      <c r="H42" s="11"/>
      <c r="I42" s="11">
        <v>0</v>
      </c>
      <c r="J42" s="11">
        <v>0</v>
      </c>
      <c r="K42" s="11"/>
      <c r="L42" s="11">
        <v>0.5</v>
      </c>
      <c r="M42" s="11">
        <v>0.5</v>
      </c>
      <c r="N42" s="11">
        <f>I42+J42+G42+L42+M42</f>
        <v>2</v>
      </c>
      <c r="O42" s="11">
        <f>LARGE(G42:M42,1)+LARGE(G42:M42,2)+LARGE(G42:M42,3)</f>
        <v>2</v>
      </c>
    </row>
    <row r="43" spans="1:15" ht="15" customHeight="1">
      <c r="A43" s="3">
        <v>39</v>
      </c>
      <c r="B43" s="116" t="s">
        <v>177</v>
      </c>
      <c r="C43" s="116" t="s">
        <v>138</v>
      </c>
      <c r="D43" s="117" t="s">
        <v>162</v>
      </c>
      <c r="E43" s="116">
        <v>80293498525</v>
      </c>
      <c r="F43" s="11"/>
      <c r="G43" s="118">
        <v>0</v>
      </c>
      <c r="H43" s="11"/>
      <c r="I43" s="118">
        <v>0</v>
      </c>
      <c r="J43" s="118">
        <v>1</v>
      </c>
      <c r="K43" s="11"/>
      <c r="L43" s="118">
        <v>0</v>
      </c>
      <c r="M43" s="118">
        <v>0.5</v>
      </c>
      <c r="N43" s="11">
        <f>I43+J43+G43+L43+M43</f>
        <v>1.5</v>
      </c>
      <c r="O43" s="11">
        <f>LARGE(G43:M43,1)+LARGE(G43:M43,2)+LARGE(G43:M43,3)</f>
        <v>1.5</v>
      </c>
    </row>
    <row r="44" spans="1:15" ht="15" customHeight="1">
      <c r="A44" s="3">
        <v>40</v>
      </c>
      <c r="B44" s="4" t="s">
        <v>43</v>
      </c>
      <c r="C44" s="18" t="s">
        <v>57</v>
      </c>
      <c r="D44" s="6" t="s">
        <v>58</v>
      </c>
      <c r="E44" s="19" t="s">
        <v>59</v>
      </c>
      <c r="F44" s="14"/>
      <c r="G44" s="14">
        <v>1</v>
      </c>
      <c r="H44" s="14"/>
      <c r="I44" s="14">
        <v>0</v>
      </c>
      <c r="J44" s="14">
        <v>0</v>
      </c>
      <c r="K44" s="14"/>
      <c r="L44" s="14">
        <v>0</v>
      </c>
      <c r="M44" s="14">
        <v>0.5</v>
      </c>
      <c r="N44" s="11">
        <f>I44+J44+G44+L44+M44</f>
        <v>1.5</v>
      </c>
      <c r="O44" s="11">
        <f>LARGE(G44:M44,1)+LARGE(G44:M44,2)+LARGE(G44:M44,3)</f>
        <v>1.5</v>
      </c>
    </row>
    <row r="45" spans="1:15" ht="15" customHeight="1">
      <c r="A45" s="3">
        <v>41</v>
      </c>
      <c r="B45" s="4" t="s">
        <v>43</v>
      </c>
      <c r="C45" s="25" t="s">
        <v>72</v>
      </c>
      <c r="D45" s="26" t="s">
        <v>73</v>
      </c>
      <c r="E45" s="25" t="s">
        <v>74</v>
      </c>
      <c r="F45" s="27"/>
      <c r="G45" s="27">
        <v>0.5</v>
      </c>
      <c r="H45" s="27"/>
      <c r="I45" s="27">
        <v>0</v>
      </c>
      <c r="J45" s="27">
        <v>0</v>
      </c>
      <c r="K45" s="27"/>
      <c r="L45" s="27">
        <v>0.5</v>
      </c>
      <c r="M45" s="27">
        <v>0.5</v>
      </c>
      <c r="N45" s="11">
        <f>I45+J45+G45+L45+M45</f>
        <v>1.5</v>
      </c>
      <c r="O45" s="11">
        <f>LARGE(G45:M45,1)+LARGE(G45:M45,2)+LARGE(G45:M45,3)</f>
        <v>1.5</v>
      </c>
    </row>
    <row r="46" spans="1:15" ht="15" customHeight="1">
      <c r="A46" s="3">
        <v>42</v>
      </c>
      <c r="B46" s="4" t="s">
        <v>43</v>
      </c>
      <c r="C46" s="4" t="s">
        <v>54</v>
      </c>
      <c r="D46" s="6" t="s">
        <v>55</v>
      </c>
      <c r="E46" s="4" t="s">
        <v>56</v>
      </c>
      <c r="F46" s="11"/>
      <c r="G46" s="11">
        <v>1</v>
      </c>
      <c r="H46" s="11"/>
      <c r="I46" s="11">
        <v>0</v>
      </c>
      <c r="J46" s="11">
        <v>0.5</v>
      </c>
      <c r="K46" s="11"/>
      <c r="L46" s="11">
        <v>0</v>
      </c>
      <c r="M46" s="11">
        <v>0</v>
      </c>
      <c r="N46" s="11">
        <f>I46+J46+G46+L46+M46</f>
        <v>1.5</v>
      </c>
      <c r="O46" s="11">
        <f>LARGE(G46:M46,1)+LARGE(G46:M46,2)+LARGE(G46:M46,3)</f>
        <v>1.5</v>
      </c>
    </row>
    <row r="47" spans="1:15" ht="12.75" customHeight="1">
      <c r="A47" s="3">
        <v>45</v>
      </c>
      <c r="B47" s="4" t="s">
        <v>22</v>
      </c>
      <c r="C47" s="15" t="s">
        <v>47</v>
      </c>
      <c r="D47" s="16" t="s">
        <v>48</v>
      </c>
      <c r="E47" s="15" t="s">
        <v>49</v>
      </c>
      <c r="F47" s="17"/>
      <c r="G47" s="17">
        <v>1</v>
      </c>
      <c r="H47" s="17"/>
      <c r="I47" s="17">
        <v>0</v>
      </c>
      <c r="J47" s="17">
        <v>0</v>
      </c>
      <c r="K47" s="17"/>
      <c r="L47" s="17">
        <v>0</v>
      </c>
      <c r="M47" s="17">
        <v>0.5</v>
      </c>
      <c r="N47" s="11">
        <f>I47+J47+G47+L47+M47</f>
        <v>1.5</v>
      </c>
      <c r="O47" s="11">
        <f>LARGE(G47:M47,1)+LARGE(G47:M47,2)+LARGE(G47:M47,3)</f>
        <v>1.5</v>
      </c>
    </row>
    <row r="48" spans="1:15" ht="12.75" customHeight="1">
      <c r="A48" s="3">
        <v>43</v>
      </c>
      <c r="B48" s="4" t="s">
        <v>176</v>
      </c>
      <c r="C48" s="4" t="s">
        <v>158</v>
      </c>
      <c r="D48" s="6" t="s">
        <v>163</v>
      </c>
      <c r="E48" s="12">
        <v>2904935</v>
      </c>
      <c r="F48" s="11"/>
      <c r="G48" s="11">
        <v>0.5</v>
      </c>
      <c r="H48" s="11"/>
      <c r="I48" s="11">
        <v>0</v>
      </c>
      <c r="J48" s="11">
        <v>1</v>
      </c>
      <c r="K48" s="11"/>
      <c r="L48" s="11">
        <v>0</v>
      </c>
      <c r="M48" s="11">
        <v>0</v>
      </c>
      <c r="N48" s="11">
        <f>I48+J48+G48+L48+M48</f>
        <v>1.5</v>
      </c>
      <c r="O48" s="11">
        <f>LARGE(G48:M48,1)+LARGE(G48:M48,2)+LARGE(G48:M48,3)</f>
        <v>1.5</v>
      </c>
    </row>
    <row r="49" spans="1:15" ht="12.75" customHeight="1">
      <c r="A49" s="3">
        <v>46</v>
      </c>
      <c r="B49" s="4" t="s">
        <v>19</v>
      </c>
      <c r="C49" s="4" t="s">
        <v>50</v>
      </c>
      <c r="D49" s="6" t="s">
        <v>51</v>
      </c>
      <c r="E49" s="4" t="s">
        <v>52</v>
      </c>
      <c r="F49" s="11"/>
      <c r="G49" s="11">
        <v>1</v>
      </c>
      <c r="H49" s="11"/>
      <c r="I49" s="11">
        <v>0.5</v>
      </c>
      <c r="J49" s="11">
        <v>0</v>
      </c>
      <c r="K49" s="11"/>
      <c r="L49" s="11">
        <v>0</v>
      </c>
      <c r="M49" s="11">
        <v>0</v>
      </c>
      <c r="N49" s="11">
        <f>I49+J49+G49+L49+M49</f>
        <v>1.5</v>
      </c>
      <c r="O49" s="11">
        <f>LARGE(G49:M49,1)+LARGE(G49:M49,2)+LARGE(G49:M49,3)</f>
        <v>1.5</v>
      </c>
    </row>
    <row r="50" spans="1:15" ht="12.75" customHeight="1">
      <c r="A50" s="3">
        <v>47</v>
      </c>
      <c r="B50" s="4" t="s">
        <v>22</v>
      </c>
      <c r="C50" s="4" t="s">
        <v>84</v>
      </c>
      <c r="D50" s="6" t="s">
        <v>60</v>
      </c>
      <c r="E50" s="12" t="s">
        <v>61</v>
      </c>
      <c r="F50" s="11"/>
      <c r="G50" s="11">
        <v>1</v>
      </c>
      <c r="H50" s="11"/>
      <c r="I50" s="11">
        <v>0</v>
      </c>
      <c r="J50" s="11">
        <v>0</v>
      </c>
      <c r="K50" s="11"/>
      <c r="L50" s="11">
        <v>0</v>
      </c>
      <c r="M50" s="11">
        <v>0</v>
      </c>
      <c r="N50" s="11">
        <f>I50+J50+G50+L50+M50</f>
        <v>1</v>
      </c>
      <c r="O50" s="11">
        <f>LARGE(G50:M50,1)+LARGE(G50:M50,2)+LARGE(G50:M50,3)</f>
        <v>1</v>
      </c>
    </row>
    <row r="51" spans="1:15" ht="12.75" customHeight="1">
      <c r="A51" s="3">
        <v>48</v>
      </c>
      <c r="B51" s="4" t="s">
        <v>22</v>
      </c>
      <c r="C51" s="4" t="s">
        <v>23</v>
      </c>
      <c r="D51" s="6" t="s">
        <v>62</v>
      </c>
      <c r="E51" s="12" t="s">
        <v>63</v>
      </c>
      <c r="F51" s="11"/>
      <c r="G51" s="11">
        <v>1</v>
      </c>
      <c r="H51" s="11"/>
      <c r="I51" s="11">
        <v>0</v>
      </c>
      <c r="J51" s="11">
        <v>0</v>
      </c>
      <c r="K51" s="11"/>
      <c r="L51" s="11">
        <v>0</v>
      </c>
      <c r="M51" s="11">
        <v>0</v>
      </c>
      <c r="N51" s="11">
        <f>I51+J51+G51+L51+M51</f>
        <v>1</v>
      </c>
      <c r="O51" s="11">
        <f>LARGE(G51:M51,1)+LARGE(G51:M51,2)+LARGE(G51:M51,3)</f>
        <v>1</v>
      </c>
    </row>
    <row r="52" spans="1:15" ht="12.75" customHeight="1">
      <c r="A52" s="3">
        <v>53</v>
      </c>
      <c r="B52" s="4" t="s">
        <v>43</v>
      </c>
      <c r="C52" s="4" t="s">
        <v>120</v>
      </c>
      <c r="D52" s="6" t="s">
        <v>125</v>
      </c>
      <c r="E52" s="12" t="s">
        <v>126</v>
      </c>
      <c r="F52" s="11"/>
      <c r="G52" s="11">
        <v>0.5</v>
      </c>
      <c r="H52" s="11"/>
      <c r="I52" s="11">
        <v>0</v>
      </c>
      <c r="J52" s="11">
        <v>0</v>
      </c>
      <c r="K52" s="11"/>
      <c r="L52" s="11">
        <v>0</v>
      </c>
      <c r="M52" s="11">
        <v>0</v>
      </c>
      <c r="N52" s="11">
        <f>I52+J52+G52+L52+M52</f>
        <v>0.5</v>
      </c>
      <c r="O52" s="11">
        <f>LARGE(G52:M52,1)+LARGE(G52:M52,2)+LARGE(G52:M52,3)</f>
        <v>0.5</v>
      </c>
    </row>
    <row r="53" spans="1:15" ht="12.75" customHeight="1">
      <c r="A53" s="3">
        <v>49</v>
      </c>
      <c r="B53" s="4" t="s">
        <v>173</v>
      </c>
      <c r="C53" s="4">
        <v>196</v>
      </c>
      <c r="D53" s="6" t="s">
        <v>164</v>
      </c>
      <c r="E53" s="12">
        <v>2116298</v>
      </c>
      <c r="F53" s="11"/>
      <c r="G53" s="11">
        <v>0.5</v>
      </c>
      <c r="H53" s="11"/>
      <c r="I53" s="11">
        <v>0</v>
      </c>
      <c r="J53" s="11">
        <v>0</v>
      </c>
      <c r="K53" s="11"/>
      <c r="L53" s="11">
        <v>0</v>
      </c>
      <c r="M53" s="11">
        <v>0</v>
      </c>
      <c r="N53" s="11">
        <f>I53+J53+G53+L53+M53</f>
        <v>0.5</v>
      </c>
      <c r="O53" s="11">
        <f>LARGE(G53:M53,1)+LARGE(G53:M53,2)+LARGE(G53:M53,3)</f>
        <v>0.5</v>
      </c>
    </row>
    <row r="54" spans="1:15" ht="12.75" customHeight="1">
      <c r="A54" s="3">
        <v>50</v>
      </c>
      <c r="B54" s="4" t="s">
        <v>22</v>
      </c>
      <c r="C54" s="25" t="s">
        <v>69</v>
      </c>
      <c r="D54" s="26" t="s">
        <v>70</v>
      </c>
      <c r="E54" s="25" t="s">
        <v>71</v>
      </c>
      <c r="F54" s="27"/>
      <c r="G54" s="27">
        <v>0</v>
      </c>
      <c r="H54" s="27"/>
      <c r="I54" s="27">
        <v>0</v>
      </c>
      <c r="J54" s="27">
        <v>0</v>
      </c>
      <c r="K54" s="27">
        <v>0</v>
      </c>
      <c r="L54" s="27">
        <v>0</v>
      </c>
      <c r="M54" s="27">
        <v>0.5</v>
      </c>
      <c r="N54" s="11">
        <f>I54+J54+G54+L54+M54</f>
        <v>0.5</v>
      </c>
      <c r="O54" s="11">
        <f>LARGE(G54:M54,1)+LARGE(G54:M54,2)+LARGE(G54:M54,3)</f>
        <v>0.5</v>
      </c>
    </row>
    <row r="55" spans="1:15" ht="12.75" customHeight="1">
      <c r="A55" s="3">
        <v>51</v>
      </c>
      <c r="B55" s="4" t="s">
        <v>22</v>
      </c>
      <c r="C55" s="22" t="s">
        <v>66</v>
      </c>
      <c r="D55" s="23" t="s">
        <v>67</v>
      </c>
      <c r="E55" s="22" t="s">
        <v>68</v>
      </c>
      <c r="F55" s="24"/>
      <c r="G55" s="24">
        <v>0.5</v>
      </c>
      <c r="H55" s="24"/>
      <c r="I55" s="24">
        <v>0</v>
      </c>
      <c r="J55" s="24">
        <v>0</v>
      </c>
      <c r="K55" s="24"/>
      <c r="L55" s="24">
        <v>0</v>
      </c>
      <c r="M55" s="24">
        <v>0</v>
      </c>
      <c r="N55" s="11">
        <f>I55+J55+G55+L55+M55</f>
        <v>0.5</v>
      </c>
      <c r="O55" s="11">
        <f>LARGE(G55:M55,1)+LARGE(G55:M55,2)+LARGE(G55:M55,3)</f>
        <v>0.5</v>
      </c>
    </row>
    <row r="56" spans="1:15" ht="12.75" customHeight="1">
      <c r="A56" s="3">
        <v>52</v>
      </c>
      <c r="B56" s="4" t="s">
        <v>43</v>
      </c>
      <c r="C56" s="5" t="s">
        <v>77</v>
      </c>
      <c r="D56" s="6" t="s">
        <v>78</v>
      </c>
      <c r="E56" s="4" t="s">
        <v>79</v>
      </c>
      <c r="G56" s="4">
        <v>0.5</v>
      </c>
      <c r="I56" s="27">
        <v>0</v>
      </c>
      <c r="J56" s="27">
        <v>0</v>
      </c>
      <c r="L56" s="27">
        <v>0</v>
      </c>
      <c r="M56" s="27">
        <v>0</v>
      </c>
      <c r="N56" s="11">
        <f>I56+J56+G56+L56+M56</f>
        <v>0.5</v>
      </c>
      <c r="O56" s="11">
        <f>LARGE(G56:M56,1)+LARGE(G56:M56,2)+LARGE(G56:M56,3)</f>
        <v>0.5</v>
      </c>
    </row>
    <row r="57" spans="1:15" ht="12.75" customHeight="1">
      <c r="A57" s="3">
        <v>56</v>
      </c>
      <c r="B57" s="4" t="s">
        <v>19</v>
      </c>
      <c r="C57" s="20" t="s">
        <v>50</v>
      </c>
      <c r="D57" s="6" t="s">
        <v>64</v>
      </c>
      <c r="E57" s="21" t="s">
        <v>65</v>
      </c>
      <c r="F57" s="13"/>
      <c r="G57" s="13">
        <v>0</v>
      </c>
      <c r="H57" s="13"/>
      <c r="I57" s="13">
        <v>0</v>
      </c>
      <c r="J57" s="13">
        <v>0</v>
      </c>
      <c r="K57" s="13"/>
      <c r="L57" s="13">
        <v>0.5</v>
      </c>
      <c r="M57" s="13">
        <v>0</v>
      </c>
      <c r="N57" s="11">
        <f>I57+J57+G57+L57+M57</f>
        <v>0.5</v>
      </c>
      <c r="O57" s="11">
        <f>LARGE(G57:M57,1)+LARGE(G57:M57,2)+LARGE(G57:M57,3)</f>
        <v>0.5</v>
      </c>
    </row>
    <row r="58" spans="1:15" ht="12.75" customHeight="1">
      <c r="A58" s="3">
        <v>55</v>
      </c>
      <c r="B58" s="4" t="s">
        <v>177</v>
      </c>
      <c r="C58" s="4" t="s">
        <v>167</v>
      </c>
      <c r="D58" s="6" t="s">
        <v>168</v>
      </c>
      <c r="E58" s="4">
        <v>80757188996</v>
      </c>
      <c r="F58" s="11"/>
      <c r="G58" s="11">
        <v>0</v>
      </c>
      <c r="H58" s="11"/>
      <c r="I58" s="11">
        <v>0</v>
      </c>
      <c r="J58" s="11">
        <v>0.5</v>
      </c>
      <c r="K58" s="11"/>
      <c r="L58" s="11">
        <v>0</v>
      </c>
      <c r="M58" s="11">
        <v>0</v>
      </c>
      <c r="N58" s="11">
        <f>I58+J58+G58+L58+M58</f>
        <v>0.5</v>
      </c>
      <c r="O58" s="11">
        <f>LARGE(G58:M58,1)+LARGE(G58:M58,2)+LARGE(G58:M58,3)</f>
        <v>0.5</v>
      </c>
    </row>
    <row r="59" spans="1:15" ht="12.75" customHeight="1">
      <c r="A59" s="3">
        <v>54</v>
      </c>
      <c r="B59" s="20" t="s">
        <v>173</v>
      </c>
      <c r="C59" s="20">
        <v>196</v>
      </c>
      <c r="D59" s="6" t="s">
        <v>166</v>
      </c>
      <c r="E59" s="21">
        <v>80293092415</v>
      </c>
      <c r="F59" s="11"/>
      <c r="G59" s="13">
        <v>0</v>
      </c>
      <c r="H59" s="11"/>
      <c r="I59" s="13">
        <v>0</v>
      </c>
      <c r="J59" s="13">
        <v>0.5</v>
      </c>
      <c r="K59" s="11"/>
      <c r="L59" s="13">
        <v>0</v>
      </c>
      <c r="M59" s="13">
        <v>0</v>
      </c>
      <c r="N59" s="11">
        <f>I59+J59+G59+L59+M59</f>
        <v>0.5</v>
      </c>
      <c r="O59" s="11">
        <f>LARGE(G59:M59,1)+LARGE(G59:M59,2)+LARGE(G59:M59,3)</f>
        <v>0.5</v>
      </c>
    </row>
    <row r="60" spans="1:15" ht="12.75" customHeight="1">
      <c r="A60" s="3">
        <v>57</v>
      </c>
      <c r="B60" s="4" t="s">
        <v>177</v>
      </c>
      <c r="C60" s="4">
        <v>128</v>
      </c>
      <c r="D60" s="6" t="s">
        <v>165</v>
      </c>
      <c r="E60" s="4">
        <v>1285594</v>
      </c>
      <c r="F60" s="11"/>
      <c r="G60" s="11">
        <v>0</v>
      </c>
      <c r="H60" s="11"/>
      <c r="I60" s="11">
        <v>0.5</v>
      </c>
      <c r="J60" s="11">
        <v>0</v>
      </c>
      <c r="K60" s="11"/>
      <c r="L60" s="11">
        <v>0</v>
      </c>
      <c r="M60" s="11">
        <v>0</v>
      </c>
      <c r="N60" s="11">
        <f>I60+J60+G60+L60+M60</f>
        <v>0.5</v>
      </c>
      <c r="O60" s="11">
        <f>LARGE(G60:M60,1)+LARGE(G60:M60,2)+LARGE(G60:M60,3)</f>
        <v>0.5</v>
      </c>
    </row>
    <row r="61" spans="1:15" ht="12.75" customHeight="1">
      <c r="A61" s="3">
        <v>58</v>
      </c>
      <c r="B61" s="4" t="s">
        <v>19</v>
      </c>
      <c r="C61" s="4" t="s">
        <v>92</v>
      </c>
      <c r="D61" s="6" t="s">
        <v>93</v>
      </c>
      <c r="E61" s="12" t="s">
        <v>94</v>
      </c>
      <c r="F61" s="11"/>
      <c r="G61" s="27">
        <v>0</v>
      </c>
      <c r="H61" s="11"/>
      <c r="I61" s="27">
        <v>0</v>
      </c>
      <c r="J61" s="27">
        <v>0</v>
      </c>
      <c r="K61" s="11"/>
      <c r="L61" s="27">
        <v>0</v>
      </c>
      <c r="M61" s="27">
        <v>0</v>
      </c>
      <c r="N61" s="11">
        <f>I61+J61+G61+L61+M61</f>
        <v>0</v>
      </c>
      <c r="O61" s="11">
        <f>LARGE(G61:M61,1)+LARGE(G61:M61,2)+LARGE(G61:M61,3)</f>
        <v>0</v>
      </c>
    </row>
    <row r="62" spans="1:15" ht="12.75" customHeight="1">
      <c r="A62" s="3">
        <v>59</v>
      </c>
      <c r="B62" s="4" t="s">
        <v>43</v>
      </c>
      <c r="C62" s="28" t="s">
        <v>57</v>
      </c>
      <c r="D62" s="29" t="s">
        <v>99</v>
      </c>
      <c r="E62" s="28" t="s">
        <v>100</v>
      </c>
      <c r="F62" s="30"/>
      <c r="G62" s="27">
        <v>0</v>
      </c>
      <c r="H62" s="30"/>
      <c r="I62" s="27">
        <v>0</v>
      </c>
      <c r="J62" s="27">
        <v>0</v>
      </c>
      <c r="K62" s="30"/>
      <c r="L62" s="27">
        <v>0</v>
      </c>
      <c r="M62" s="27">
        <v>0</v>
      </c>
      <c r="N62" s="11">
        <f>I62+J62+G62+L62+M62</f>
        <v>0</v>
      </c>
      <c r="O62" s="11">
        <f>LARGE(G62:M62,1)+LARGE(G62:M62,2)+LARGE(G62:M62,3)</f>
        <v>0</v>
      </c>
    </row>
    <row r="63" spans="1:15" ht="12.75" customHeight="1">
      <c r="A63" s="3">
        <v>60</v>
      </c>
      <c r="B63" s="4" t="s">
        <v>43</v>
      </c>
      <c r="C63" s="5" t="s">
        <v>80</v>
      </c>
      <c r="D63" s="6" t="s">
        <v>81</v>
      </c>
      <c r="E63" s="4" t="s">
        <v>82</v>
      </c>
      <c r="G63" s="27">
        <v>0</v>
      </c>
      <c r="H63" s="27">
        <v>0</v>
      </c>
      <c r="I63" s="27">
        <v>0</v>
      </c>
      <c r="J63" s="27">
        <v>0</v>
      </c>
      <c r="L63" s="27">
        <v>0</v>
      </c>
      <c r="M63" s="27">
        <v>0</v>
      </c>
      <c r="N63" s="11">
        <f>I63+J63+G63+L63+M63</f>
        <v>0</v>
      </c>
      <c r="O63" s="11">
        <f>LARGE(G63:M63,1)+LARGE(G63:M63,2)+LARGE(G63:M63,3)</f>
        <v>0</v>
      </c>
    </row>
    <row r="64" spans="1:15" ht="12.75" customHeight="1">
      <c r="A64" s="3">
        <v>61</v>
      </c>
      <c r="B64" s="4">
        <v>11</v>
      </c>
      <c r="C64" s="18" t="s">
        <v>77</v>
      </c>
      <c r="D64" s="6" t="s">
        <v>97</v>
      </c>
      <c r="E64" s="19" t="s">
        <v>98</v>
      </c>
      <c r="F64" s="14"/>
      <c r="G64" s="27">
        <v>0</v>
      </c>
      <c r="H64" s="14"/>
      <c r="I64" s="27">
        <v>0</v>
      </c>
      <c r="J64" s="27">
        <v>0</v>
      </c>
      <c r="K64" s="14"/>
      <c r="L64" s="27">
        <v>0</v>
      </c>
      <c r="M64" s="27">
        <v>0</v>
      </c>
      <c r="N64" s="11">
        <f>I64+J64+G64+L64+M64</f>
        <v>0</v>
      </c>
      <c r="O64" s="11">
        <f>LARGE(G64:M64,1)+LARGE(G64:M64,2)+LARGE(G64:M64,3)</f>
        <v>0</v>
      </c>
    </row>
    <row r="65" spans="1:15" ht="12.75" customHeight="1">
      <c r="A65" s="3">
        <v>62</v>
      </c>
      <c r="B65" s="4" t="s">
        <v>19</v>
      </c>
      <c r="C65" s="20" t="s">
        <v>50</v>
      </c>
      <c r="D65" s="6" t="s">
        <v>103</v>
      </c>
      <c r="E65" s="21" t="s">
        <v>105</v>
      </c>
      <c r="F65" s="13"/>
      <c r="G65" s="27">
        <v>0</v>
      </c>
      <c r="H65" s="13"/>
      <c r="I65" s="27">
        <v>0</v>
      </c>
      <c r="J65" s="27">
        <v>0</v>
      </c>
      <c r="K65" s="13"/>
      <c r="L65" s="27">
        <v>0</v>
      </c>
      <c r="M65" s="27">
        <v>0</v>
      </c>
      <c r="N65" s="11">
        <f>I65+J65+G65+L65+M65</f>
        <v>0</v>
      </c>
      <c r="O65" s="11">
        <f>LARGE(G65:M65,1)+LARGE(G65:M65,2)+LARGE(G65:M65,3)</f>
        <v>0</v>
      </c>
    </row>
    <row r="66" spans="1:15" ht="12.75" customHeight="1">
      <c r="A66" s="3">
        <v>63</v>
      </c>
      <c r="B66" s="4" t="s">
        <v>43</v>
      </c>
      <c r="C66" s="4" t="s">
        <v>83</v>
      </c>
      <c r="D66" s="6" t="s">
        <v>108</v>
      </c>
      <c r="E66" s="4" t="s">
        <v>109</v>
      </c>
      <c r="F66" s="11"/>
      <c r="G66" s="27">
        <v>0</v>
      </c>
      <c r="H66" s="11"/>
      <c r="I66" s="27">
        <v>0</v>
      </c>
      <c r="J66" s="27">
        <v>0</v>
      </c>
      <c r="K66" s="11"/>
      <c r="L66" s="27">
        <v>0</v>
      </c>
      <c r="M66" s="27">
        <v>0</v>
      </c>
      <c r="N66" s="11">
        <f>I66+J66+G66+L66+M66</f>
        <v>0</v>
      </c>
      <c r="O66" s="11">
        <f>LARGE(G66:M66,1)+LARGE(G66:M66,2)+LARGE(G66:M66,3)</f>
        <v>0</v>
      </c>
    </row>
    <row r="67" spans="1:15" ht="12.75" customHeight="1">
      <c r="A67" s="3">
        <v>64</v>
      </c>
      <c r="B67" s="4" t="s">
        <v>43</v>
      </c>
      <c r="C67" s="5" t="s">
        <v>77</v>
      </c>
      <c r="D67" s="6" t="s">
        <v>87</v>
      </c>
      <c r="E67" s="4" t="s">
        <v>88</v>
      </c>
      <c r="G67" s="27">
        <v>0</v>
      </c>
      <c r="I67" s="27">
        <v>0</v>
      </c>
      <c r="J67" s="27">
        <v>0</v>
      </c>
      <c r="L67" s="27">
        <v>0</v>
      </c>
      <c r="M67" s="27">
        <v>0</v>
      </c>
      <c r="N67" s="11">
        <f>I67+J67+G67+L67+M67</f>
        <v>0</v>
      </c>
      <c r="O67" s="11">
        <f>LARGE(G67:M67,1)+LARGE(G67:M67,2)+LARGE(G67:M67,3)</f>
        <v>0</v>
      </c>
    </row>
    <row r="68" spans="1:15" ht="12.75" customHeight="1">
      <c r="A68" s="3">
        <v>65</v>
      </c>
      <c r="B68" s="4" t="s">
        <v>43</v>
      </c>
      <c r="C68" s="5" t="s">
        <v>83</v>
      </c>
      <c r="D68" s="6" t="s">
        <v>85</v>
      </c>
      <c r="E68" s="4" t="s">
        <v>86</v>
      </c>
      <c r="G68" s="27">
        <v>0</v>
      </c>
      <c r="I68" s="27">
        <v>0</v>
      </c>
      <c r="J68" s="27">
        <v>0</v>
      </c>
      <c r="L68" s="27">
        <v>0</v>
      </c>
      <c r="M68" s="27">
        <v>0</v>
      </c>
      <c r="N68" s="11">
        <f>I68+J68+G68+L68+M68</f>
        <v>0</v>
      </c>
      <c r="O68" s="11">
        <f>LARGE(G68:M68,1)+LARGE(G68:M68,2)+LARGE(G68:M68,3)</f>
        <v>0</v>
      </c>
    </row>
    <row r="69" spans="1:15" ht="12.75" customHeight="1">
      <c r="A69" s="3">
        <v>76</v>
      </c>
      <c r="B69" s="4" t="s">
        <v>19</v>
      </c>
      <c r="C69" s="4" t="s">
        <v>92</v>
      </c>
      <c r="D69" s="6" t="s">
        <v>114</v>
      </c>
      <c r="E69" s="12" t="s">
        <v>115</v>
      </c>
      <c r="F69" s="11"/>
      <c r="G69" s="27">
        <v>0</v>
      </c>
      <c r="H69" s="11"/>
      <c r="I69" s="27">
        <v>0</v>
      </c>
      <c r="J69" s="27">
        <v>0</v>
      </c>
      <c r="K69" s="11"/>
      <c r="L69" s="27">
        <v>0</v>
      </c>
      <c r="M69" s="27">
        <v>0</v>
      </c>
      <c r="N69" s="11">
        <f>I69+J69+G69+L69+M69</f>
        <v>0</v>
      </c>
      <c r="O69" s="11">
        <f>LARGE(G69:M69,1)+LARGE(G69:M69,2)+LARGE(G69:M69,3)</f>
        <v>0</v>
      </c>
    </row>
    <row r="70" spans="1:15" ht="12.75" customHeight="1">
      <c r="A70" s="3">
        <v>75</v>
      </c>
      <c r="B70" s="28" t="s">
        <v>181</v>
      </c>
      <c r="C70" s="28">
        <v>24</v>
      </c>
      <c r="D70" s="29" t="s">
        <v>170</v>
      </c>
      <c r="E70" s="28">
        <v>2988900</v>
      </c>
      <c r="F70" s="11"/>
      <c r="G70" s="30">
        <v>0</v>
      </c>
      <c r="H70" s="11"/>
      <c r="I70" s="30">
        <v>0</v>
      </c>
      <c r="J70" s="30">
        <v>0</v>
      </c>
      <c r="K70" s="11"/>
      <c r="L70" s="30">
        <v>0</v>
      </c>
      <c r="M70" s="30">
        <v>0</v>
      </c>
      <c r="N70" s="11">
        <f>I70+J70+G70+L70+M70</f>
        <v>0</v>
      </c>
      <c r="O70" s="11">
        <f>LARGE(G70:M70,1)+LARGE(G70:M70,2)+LARGE(G70:M70,3)</f>
        <v>0</v>
      </c>
    </row>
    <row r="71" spans="1:15" ht="12.75" customHeight="1">
      <c r="A71" s="3">
        <v>66</v>
      </c>
      <c r="B71" s="4" t="s">
        <v>181</v>
      </c>
      <c r="C71" s="4">
        <v>24</v>
      </c>
      <c r="D71" s="6" t="s">
        <v>169</v>
      </c>
      <c r="E71" s="12">
        <v>2916909</v>
      </c>
      <c r="F71" s="11"/>
      <c r="G71" s="11">
        <v>0</v>
      </c>
      <c r="H71" s="11"/>
      <c r="I71" s="11">
        <v>0</v>
      </c>
      <c r="J71" s="11">
        <v>0</v>
      </c>
      <c r="K71" s="11"/>
      <c r="L71" s="11">
        <v>0</v>
      </c>
      <c r="M71" s="11">
        <v>0</v>
      </c>
      <c r="N71" s="11">
        <f>I71+J71+G71+L71+M71</f>
        <v>0</v>
      </c>
      <c r="O71" s="11">
        <f>LARGE(G71:M71,1)+LARGE(G71:M71,2)+LARGE(G71:M71,3)</f>
        <v>0</v>
      </c>
    </row>
    <row r="72" spans="1:15" ht="12.75" customHeight="1">
      <c r="A72" s="3">
        <v>78</v>
      </c>
      <c r="B72" s="4" t="s">
        <v>22</v>
      </c>
      <c r="C72" s="4" t="s">
        <v>84</v>
      </c>
      <c r="D72" s="6" t="s">
        <v>118</v>
      </c>
      <c r="E72" s="12" t="s">
        <v>119</v>
      </c>
      <c r="F72" s="11"/>
      <c r="G72" s="27">
        <v>0</v>
      </c>
      <c r="H72" s="11"/>
      <c r="I72" s="27">
        <v>0</v>
      </c>
      <c r="J72" s="27">
        <v>0</v>
      </c>
      <c r="K72" s="11"/>
      <c r="L72" s="27">
        <v>0</v>
      </c>
      <c r="M72" s="27">
        <v>0</v>
      </c>
      <c r="N72" s="11">
        <f>I72+J72+G72+L72+M72</f>
        <v>0</v>
      </c>
      <c r="O72" s="11">
        <f>LARGE(G72:M72,1)+LARGE(G72:M72,2)+LARGE(G72:M72,3)</f>
        <v>0</v>
      </c>
    </row>
    <row r="73" spans="1:15" ht="12.75" customHeight="1">
      <c r="A73" s="3">
        <v>67</v>
      </c>
      <c r="B73" s="4" t="s">
        <v>177</v>
      </c>
      <c r="C73" s="4">
        <v>128</v>
      </c>
      <c r="D73" s="6" t="s">
        <v>172</v>
      </c>
      <c r="E73" s="12">
        <v>2567154</v>
      </c>
      <c r="F73" s="48"/>
      <c r="G73" s="11">
        <v>0</v>
      </c>
      <c r="H73" s="48"/>
      <c r="I73" s="11">
        <v>0</v>
      </c>
      <c r="J73" s="11">
        <v>0</v>
      </c>
      <c r="K73" s="48"/>
      <c r="L73" s="11">
        <v>0</v>
      </c>
      <c r="M73" s="11">
        <v>0</v>
      </c>
      <c r="N73" s="11">
        <f>I73+J73+G73+L73+M73</f>
        <v>0</v>
      </c>
      <c r="O73" s="11">
        <f>LARGE(G73:M73,1)+LARGE(G73:M73,2)+LARGE(G73:M73,3)</f>
        <v>0</v>
      </c>
    </row>
    <row r="74" spans="1:15" ht="12.75" customHeight="1">
      <c r="A74" s="3">
        <v>68</v>
      </c>
      <c r="B74" s="4" t="s">
        <v>43</v>
      </c>
      <c r="C74" s="4" t="s">
        <v>80</v>
      </c>
      <c r="D74" s="6" t="s">
        <v>104</v>
      </c>
      <c r="F74" s="11"/>
      <c r="G74" s="27">
        <v>0</v>
      </c>
      <c r="H74" s="11"/>
      <c r="I74" s="27">
        <v>0</v>
      </c>
      <c r="J74" s="27">
        <v>0</v>
      </c>
      <c r="K74" s="11"/>
      <c r="L74" s="27">
        <v>0</v>
      </c>
      <c r="M74" s="27">
        <v>0</v>
      </c>
      <c r="N74" s="11">
        <f>I74+J74+G74+L74+M74</f>
        <v>0</v>
      </c>
      <c r="O74" s="11">
        <f>LARGE(G74:M74,1)+LARGE(G74:M74,2)+LARGE(G74:M74,3)</f>
        <v>0</v>
      </c>
    </row>
    <row r="75" spans="1:15" ht="12.75" customHeight="1">
      <c r="A75" s="3">
        <v>77</v>
      </c>
      <c r="B75" s="4" t="s">
        <v>43</v>
      </c>
      <c r="C75" s="20" t="s">
        <v>77</v>
      </c>
      <c r="D75" s="6" t="s">
        <v>106</v>
      </c>
      <c r="E75" s="21" t="s">
        <v>107</v>
      </c>
      <c r="F75" s="13"/>
      <c r="G75" s="27">
        <v>0</v>
      </c>
      <c r="H75" s="13"/>
      <c r="I75" s="27">
        <v>0</v>
      </c>
      <c r="J75" s="27">
        <v>0</v>
      </c>
      <c r="K75" s="13"/>
      <c r="L75" s="27">
        <v>0</v>
      </c>
      <c r="M75" s="27">
        <v>0</v>
      </c>
      <c r="N75" s="11">
        <f>I75+J75+G75+L75+M75</f>
        <v>0</v>
      </c>
      <c r="O75" s="11">
        <f>LARGE(G75:M75,1)+LARGE(G75:M75,2)+LARGE(G75:M75,3)</f>
        <v>0</v>
      </c>
    </row>
    <row r="76" spans="1:15" ht="12.75" customHeight="1">
      <c r="A76" s="3">
        <v>69</v>
      </c>
      <c r="B76" s="4" t="s">
        <v>173</v>
      </c>
      <c r="C76" s="5">
        <v>196</v>
      </c>
      <c r="D76" s="6" t="s">
        <v>171</v>
      </c>
      <c r="E76" s="4">
        <v>80293239575</v>
      </c>
      <c r="F76" s="11"/>
      <c r="G76" s="11">
        <v>0</v>
      </c>
      <c r="H76" s="11"/>
      <c r="I76" s="11">
        <v>0</v>
      </c>
      <c r="J76" s="11">
        <v>0</v>
      </c>
      <c r="K76" s="11"/>
      <c r="L76" s="11">
        <v>0</v>
      </c>
      <c r="M76" s="11">
        <v>0</v>
      </c>
      <c r="N76" s="11">
        <f>I76+J76+G76+L76+M76</f>
        <v>0</v>
      </c>
      <c r="O76" s="11">
        <f>LARGE(G76:M76,1)+LARGE(G76:M76,2)+LARGE(G76:M76,3)</f>
        <v>0</v>
      </c>
    </row>
    <row r="77" spans="1:15" ht="12.75" customHeight="1">
      <c r="A77" s="3">
        <v>70</v>
      </c>
      <c r="B77" s="4" t="s">
        <v>43</v>
      </c>
      <c r="C77" s="20" t="s">
        <v>89</v>
      </c>
      <c r="D77" s="6" t="s">
        <v>90</v>
      </c>
      <c r="E77" s="21" t="s">
        <v>91</v>
      </c>
      <c r="F77" s="13"/>
      <c r="G77" s="27">
        <v>0</v>
      </c>
      <c r="H77" s="13"/>
      <c r="I77" s="27">
        <v>0</v>
      </c>
      <c r="J77" s="27">
        <v>0</v>
      </c>
      <c r="K77" s="13"/>
      <c r="L77" s="27">
        <v>0</v>
      </c>
      <c r="M77" s="27">
        <v>0</v>
      </c>
      <c r="N77" s="11">
        <f>I77+J77+G77+L77+M77</f>
        <v>0</v>
      </c>
      <c r="O77" s="11">
        <f>LARGE(G77:M77,1)+LARGE(G77:M77,2)+LARGE(G77:M77,3)</f>
        <v>0</v>
      </c>
    </row>
    <row r="78" spans="1:15" ht="12.75" customHeight="1">
      <c r="A78" s="3">
        <v>71</v>
      </c>
      <c r="B78" s="4" t="s">
        <v>22</v>
      </c>
      <c r="C78" s="4" t="s">
        <v>17</v>
      </c>
      <c r="D78" s="6" t="s">
        <v>95</v>
      </c>
      <c r="E78" s="12" t="s">
        <v>96</v>
      </c>
      <c r="F78" s="11"/>
      <c r="G78" s="27">
        <v>0</v>
      </c>
      <c r="H78" s="11"/>
      <c r="I78" s="27">
        <v>0</v>
      </c>
      <c r="J78" s="27">
        <v>0</v>
      </c>
      <c r="K78" s="11"/>
      <c r="L78" s="27">
        <v>0</v>
      </c>
      <c r="M78" s="27">
        <v>0</v>
      </c>
      <c r="N78" s="11">
        <f>I78+J78+G78+L78+M78</f>
        <v>0</v>
      </c>
      <c r="O78" s="11">
        <f>LARGE(G78:M78,1)+LARGE(G78:M78,2)+LARGE(G78:M78,3)</f>
        <v>0</v>
      </c>
    </row>
    <row r="79" spans="1:15" ht="12.75" customHeight="1">
      <c r="A79" s="3">
        <v>72</v>
      </c>
      <c r="B79" s="4" t="s">
        <v>22</v>
      </c>
      <c r="C79" s="4" t="s">
        <v>84</v>
      </c>
      <c r="D79" s="6" t="s">
        <v>116</v>
      </c>
      <c r="E79" s="12" t="s">
        <v>117</v>
      </c>
      <c r="F79" s="11"/>
      <c r="G79" s="27">
        <v>0</v>
      </c>
      <c r="H79" s="11"/>
      <c r="I79" s="27">
        <v>0</v>
      </c>
      <c r="J79" s="27">
        <v>0</v>
      </c>
      <c r="K79" s="11"/>
      <c r="L79" s="27">
        <v>0</v>
      </c>
      <c r="M79" s="27">
        <v>0</v>
      </c>
      <c r="N79" s="11">
        <f>I79+J79+G79+L79+M79</f>
        <v>0</v>
      </c>
      <c r="O79" s="11">
        <f>LARGE(G79:M79,1)+LARGE(G79:M79,2)+LARGE(G79:M79,3)</f>
        <v>0</v>
      </c>
    </row>
    <row r="80" spans="1:15" ht="12.75" customHeight="1">
      <c r="A80" s="3">
        <v>73</v>
      </c>
      <c r="B80" s="4" t="s">
        <v>43</v>
      </c>
      <c r="C80" s="4" t="s">
        <v>77</v>
      </c>
      <c r="D80" s="6" t="s">
        <v>101</v>
      </c>
      <c r="E80" s="4" t="s">
        <v>102</v>
      </c>
      <c r="F80" s="11"/>
      <c r="G80" s="27">
        <v>0</v>
      </c>
      <c r="H80" s="11"/>
      <c r="I80" s="27">
        <v>0</v>
      </c>
      <c r="J80" s="27">
        <v>0</v>
      </c>
      <c r="K80" s="11"/>
      <c r="L80" s="27">
        <v>0</v>
      </c>
      <c r="M80" s="27">
        <v>0</v>
      </c>
      <c r="N80" s="11">
        <f>I80+J80+G80+L80+M80</f>
        <v>0</v>
      </c>
      <c r="O80" s="11">
        <f>LARGE(G80:M80,1)+LARGE(G80:M80,2)+LARGE(G80:M80,3)</f>
        <v>0</v>
      </c>
    </row>
    <row r="81" spans="1:15" ht="12.75" customHeight="1">
      <c r="A81" s="3">
        <v>74</v>
      </c>
      <c r="B81" s="4" t="s">
        <v>19</v>
      </c>
      <c r="C81" s="4" t="s">
        <v>92</v>
      </c>
      <c r="D81" s="6" t="s">
        <v>112</v>
      </c>
      <c r="E81" s="12" t="s">
        <v>113</v>
      </c>
      <c r="F81" s="11"/>
      <c r="G81" s="27">
        <v>0</v>
      </c>
      <c r="H81" s="11"/>
      <c r="I81" s="27">
        <v>0</v>
      </c>
      <c r="J81" s="27">
        <v>0</v>
      </c>
      <c r="K81" s="11"/>
      <c r="L81" s="27">
        <v>0</v>
      </c>
      <c r="M81" s="27">
        <v>0</v>
      </c>
      <c r="N81" s="11">
        <f>I81+J81+G81+L81+M81</f>
        <v>0</v>
      </c>
      <c r="O81" s="11">
        <f>LARGE(G81:M81,1)+LARGE(G81:M81,2)+LARGE(G81:M81,3)</f>
        <v>0</v>
      </c>
    </row>
    <row r="82" spans="1:15" ht="12.75" customHeight="1">
      <c r="A82" s="3">
        <v>75</v>
      </c>
      <c r="B82" s="4" t="s">
        <v>22</v>
      </c>
      <c r="C82" s="4" t="s">
        <v>84</v>
      </c>
      <c r="D82" s="6" t="s">
        <v>110</v>
      </c>
      <c r="E82" s="12" t="s">
        <v>111</v>
      </c>
      <c r="F82" s="11"/>
      <c r="G82" s="27">
        <v>0</v>
      </c>
      <c r="H82" s="11"/>
      <c r="I82" s="27">
        <v>0</v>
      </c>
      <c r="J82" s="27">
        <v>0</v>
      </c>
      <c r="K82" s="11"/>
      <c r="L82" s="27">
        <v>0</v>
      </c>
      <c r="M82" s="27">
        <v>0</v>
      </c>
      <c r="N82" s="11">
        <f>I82+J82+G82+L82+M82</f>
        <v>0</v>
      </c>
      <c r="O82" s="11">
        <f>LARGE(G82:M82,1)+LARGE(G82:M82,2)+LARGE(G82:M82,3)</f>
        <v>0</v>
      </c>
    </row>
    <row r="83" spans="1:15" ht="12.75" customHeight="1">
      <c r="A83" s="3"/>
      <c r="B83" s="31"/>
      <c r="C83" s="31"/>
      <c r="D83" s="32"/>
      <c r="E83" s="31"/>
      <c r="F83" s="11"/>
      <c r="G83" s="33"/>
      <c r="H83" s="11"/>
      <c r="I83" s="33"/>
      <c r="J83" s="33"/>
      <c r="K83" s="11"/>
      <c r="L83" s="33"/>
      <c r="M83" s="33"/>
      <c r="N83" s="11"/>
      <c r="O83" s="11"/>
    </row>
    <row r="84" spans="1:15" ht="12.75" customHeight="1">
      <c r="A84" s="3"/>
      <c r="C84" s="4"/>
      <c r="F84" s="13"/>
      <c r="G84" s="11"/>
      <c r="H84" s="14"/>
      <c r="I84" s="11"/>
      <c r="J84" s="11"/>
      <c r="K84" s="13"/>
      <c r="L84" s="11"/>
      <c r="M84" s="11"/>
      <c r="N84" s="11"/>
      <c r="O84" s="11"/>
    </row>
    <row r="85" spans="1:15" ht="12.75" customHeight="1">
      <c r="A85" s="3"/>
      <c r="C85" s="4"/>
      <c r="F85" s="13"/>
      <c r="G85" s="11"/>
      <c r="H85" s="14"/>
      <c r="I85" s="11"/>
      <c r="J85" s="11"/>
      <c r="K85" s="13"/>
      <c r="L85" s="11"/>
      <c r="M85" s="11"/>
      <c r="N85" s="11"/>
      <c r="O85" s="11"/>
    </row>
    <row r="86" spans="1:15" ht="12.75" customHeight="1">
      <c r="A86" s="3"/>
      <c r="C86" s="4"/>
      <c r="F86" s="51"/>
      <c r="G86" s="11"/>
      <c r="H86" s="51"/>
      <c r="I86" s="11"/>
      <c r="J86" s="11"/>
      <c r="K86" s="51"/>
      <c r="L86" s="11"/>
      <c r="M86" s="11"/>
      <c r="N86" s="11"/>
      <c r="O86" s="11"/>
    </row>
    <row r="87" spans="1:15" ht="12.75" customHeight="1">
      <c r="A87" s="3"/>
      <c r="C87" s="4"/>
      <c r="F87" s="13"/>
      <c r="G87" s="11"/>
      <c r="H87" s="13"/>
      <c r="I87" s="11"/>
      <c r="J87" s="11"/>
      <c r="K87" s="13"/>
      <c r="L87" s="11"/>
      <c r="M87" s="11"/>
      <c r="N87" s="11"/>
      <c r="O87" s="11"/>
    </row>
    <row r="88" spans="1:15" ht="12.75" customHeight="1">
      <c r="A88" s="3"/>
      <c r="C88" s="4"/>
      <c r="E88" s="12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2.75" customHeight="1">
      <c r="A89" s="3"/>
      <c r="C89" s="4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2.75" customHeight="1">
      <c r="A90" s="3"/>
      <c r="B90" s="34"/>
      <c r="C90" s="34"/>
      <c r="D90" s="35"/>
      <c r="E90" s="34"/>
      <c r="F90" s="11"/>
      <c r="G90" s="36"/>
      <c r="H90" s="11"/>
      <c r="I90" s="36"/>
      <c r="J90" s="36"/>
      <c r="K90" s="11"/>
      <c r="L90" s="36"/>
      <c r="M90" s="36"/>
      <c r="N90" s="11"/>
      <c r="O90" s="11"/>
    </row>
    <row r="91" spans="1:15" ht="12.75" customHeight="1">
      <c r="A91" s="3"/>
      <c r="B91" s="37"/>
      <c r="C91" s="37"/>
      <c r="D91" s="38"/>
      <c r="E91" s="37"/>
      <c r="F91" s="11"/>
      <c r="G91" s="39"/>
      <c r="H91" s="11"/>
      <c r="I91" s="39"/>
      <c r="J91" s="39"/>
      <c r="K91" s="11"/>
      <c r="L91" s="39"/>
      <c r="M91" s="39"/>
      <c r="N91" s="11"/>
      <c r="O91" s="11"/>
    </row>
    <row r="92" spans="1:15" ht="12.75" customHeight="1">
      <c r="A92" s="3"/>
      <c r="C92" s="4"/>
      <c r="E92" s="12"/>
      <c r="F92" s="54"/>
      <c r="G92" s="11"/>
      <c r="H92" s="54"/>
      <c r="I92" s="11"/>
      <c r="J92" s="11"/>
      <c r="K92" s="54"/>
      <c r="L92" s="11"/>
      <c r="M92" s="11"/>
      <c r="N92" s="11"/>
      <c r="O92" s="11"/>
    </row>
    <row r="93" spans="1:15" ht="12.75" customHeight="1">
      <c r="A93" s="3"/>
      <c r="C93" s="4"/>
      <c r="E93" s="12"/>
      <c r="F93" s="57"/>
      <c r="G93" s="11"/>
      <c r="H93" s="57"/>
      <c r="I93" s="11"/>
      <c r="J93" s="11"/>
      <c r="K93" s="57"/>
      <c r="L93" s="11"/>
      <c r="M93" s="11"/>
      <c r="N93" s="11"/>
      <c r="O93" s="11"/>
    </row>
    <row r="94" spans="1:15" ht="12.75" customHeight="1">
      <c r="A94" s="3"/>
      <c r="C94" s="4"/>
      <c r="E94" s="12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.75" customHeight="1">
      <c r="A95" s="3"/>
      <c r="C95" s="4"/>
      <c r="E95" s="12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2.75" customHeight="1">
      <c r="A96" s="3"/>
      <c r="C96" s="4"/>
      <c r="E96" s="12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.75" customHeight="1">
      <c r="A97" s="3"/>
      <c r="C97" s="4"/>
      <c r="E97" s="12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2.75" customHeight="1">
      <c r="A98" s="3"/>
      <c r="C98" s="4"/>
      <c r="E98" s="12"/>
      <c r="F98" s="14"/>
      <c r="G98" s="11"/>
      <c r="H98" s="14"/>
      <c r="I98" s="11"/>
      <c r="J98" s="11"/>
      <c r="K98" s="14"/>
      <c r="L98" s="11"/>
      <c r="M98" s="11"/>
      <c r="N98" s="11"/>
      <c r="O98" s="11"/>
    </row>
    <row r="99" spans="1:15" ht="12.75" customHeight="1">
      <c r="A99" s="3"/>
      <c r="C99" s="4"/>
      <c r="E99" s="12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2.75" customHeight="1">
      <c r="A100" s="3"/>
      <c r="C100" s="4"/>
      <c r="F100" s="14"/>
      <c r="G100" s="11"/>
      <c r="H100" s="14"/>
      <c r="I100" s="11"/>
      <c r="J100" s="11"/>
      <c r="K100" s="11"/>
      <c r="L100" s="11"/>
      <c r="M100" s="11"/>
      <c r="N100" s="11"/>
      <c r="O100" s="11"/>
    </row>
    <row r="101" spans="1:15" ht="12.75" customHeight="1">
      <c r="A101" s="3"/>
      <c r="C101" s="4"/>
      <c r="F101" s="14"/>
      <c r="G101" s="11"/>
      <c r="H101" s="14"/>
      <c r="I101" s="11"/>
      <c r="J101" s="11"/>
      <c r="K101" s="14"/>
      <c r="L101" s="11"/>
      <c r="M101" s="11"/>
      <c r="N101" s="11"/>
      <c r="O101" s="11"/>
    </row>
    <row r="102" spans="1:15" ht="12.75" customHeight="1">
      <c r="A102" s="3"/>
      <c r="C102" s="4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.75" customHeight="1">
      <c r="A103" s="3"/>
      <c r="C103" s="4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2.75" customHeight="1">
      <c r="A104" s="3"/>
      <c r="B104" s="40"/>
      <c r="C104" s="40"/>
      <c r="D104" s="41"/>
      <c r="E104" s="40"/>
      <c r="F104" s="11"/>
      <c r="G104" s="42"/>
      <c r="H104" s="11"/>
      <c r="I104" s="42"/>
      <c r="J104" s="42"/>
      <c r="K104" s="11"/>
      <c r="L104" s="42"/>
      <c r="M104" s="42"/>
      <c r="N104" s="11"/>
      <c r="O104" s="11"/>
    </row>
    <row r="105" spans="1:15" ht="12.75" customHeight="1">
      <c r="A105" s="3"/>
      <c r="B105" s="43"/>
      <c r="C105" s="43"/>
      <c r="D105" s="44"/>
      <c r="E105" s="43"/>
      <c r="F105" s="114"/>
      <c r="G105" s="45"/>
      <c r="H105" s="114"/>
      <c r="I105" s="45"/>
      <c r="J105" s="45"/>
      <c r="K105" s="114"/>
      <c r="L105" s="45"/>
      <c r="M105" s="45"/>
      <c r="N105" s="11"/>
      <c r="O105" s="11"/>
    </row>
    <row r="106" spans="1:15" ht="12.75" customHeight="1">
      <c r="A106" s="3"/>
      <c r="C106" s="4"/>
      <c r="E106" s="12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2.75" customHeight="1">
      <c r="A107" s="3"/>
      <c r="C107" s="4"/>
      <c r="E107" s="12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2.75" customHeight="1">
      <c r="A108" s="3"/>
      <c r="C108" s="4"/>
      <c r="F108" s="13"/>
      <c r="G108" s="11"/>
      <c r="H108" s="14"/>
      <c r="I108" s="11"/>
      <c r="J108" s="11"/>
      <c r="K108" s="13"/>
      <c r="L108" s="11"/>
      <c r="M108" s="11"/>
      <c r="N108" s="11"/>
      <c r="O108" s="11"/>
    </row>
    <row r="109" spans="1:15" ht="12.75" customHeight="1">
      <c r="A109" s="3"/>
      <c r="C109" s="4"/>
      <c r="F109" s="13"/>
      <c r="G109" s="11"/>
      <c r="H109" s="14"/>
      <c r="I109" s="11"/>
      <c r="J109" s="11"/>
      <c r="K109" s="13"/>
      <c r="L109" s="11"/>
      <c r="M109" s="11"/>
      <c r="N109" s="11"/>
      <c r="O109" s="11"/>
    </row>
    <row r="110" spans="1:15" ht="12.75" customHeight="1">
      <c r="A110" s="3"/>
      <c r="C110" s="4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2.75" customHeight="1">
      <c r="A111" s="3"/>
      <c r="C111" s="4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.75" customHeight="1">
      <c r="A112" s="3"/>
      <c r="C112" s="4"/>
      <c r="F112" s="14"/>
      <c r="G112" s="11"/>
      <c r="H112" s="14"/>
      <c r="I112" s="11"/>
      <c r="J112" s="11"/>
      <c r="K112" s="11"/>
      <c r="L112" s="11"/>
      <c r="M112" s="11"/>
      <c r="N112" s="11"/>
      <c r="O112" s="11"/>
    </row>
    <row r="113" spans="1:15" ht="12.75" customHeight="1">
      <c r="A113" s="3"/>
      <c r="C113" s="4"/>
      <c r="F113" s="61"/>
      <c r="G113" s="11"/>
      <c r="H113" s="61"/>
      <c r="I113" s="11"/>
      <c r="J113" s="11"/>
      <c r="K113" s="61"/>
      <c r="L113" s="11"/>
      <c r="M113" s="11"/>
      <c r="N113" s="11"/>
      <c r="O113" s="11"/>
    </row>
    <row r="114" spans="1:15" ht="12.75" customHeight="1">
      <c r="A114" s="3"/>
      <c r="C114" s="4"/>
      <c r="E114" s="12"/>
      <c r="F114" s="64"/>
      <c r="G114" s="11"/>
      <c r="H114" s="64"/>
      <c r="I114" s="11"/>
      <c r="J114" s="11"/>
      <c r="K114" s="64"/>
      <c r="L114" s="11"/>
      <c r="M114" s="11"/>
      <c r="N114" s="11"/>
      <c r="O114" s="11"/>
    </row>
    <row r="115" spans="1:15" ht="12.75" customHeight="1">
      <c r="A115" s="3"/>
      <c r="C115" s="4"/>
      <c r="F115" s="67"/>
      <c r="G115" s="11"/>
      <c r="H115" s="67"/>
      <c r="I115" s="11"/>
      <c r="J115" s="11"/>
      <c r="K115" s="67"/>
      <c r="L115" s="11"/>
      <c r="M115" s="11"/>
      <c r="N115" s="11"/>
      <c r="O115" s="11"/>
    </row>
    <row r="116" spans="1:15" ht="12.75" customHeight="1">
      <c r="A116" s="3"/>
      <c r="B116" s="46"/>
      <c r="C116" s="46"/>
      <c r="D116" s="47"/>
      <c r="E116" s="46"/>
      <c r="F116" s="11"/>
      <c r="G116" s="48"/>
      <c r="H116" s="11"/>
      <c r="I116" s="48"/>
      <c r="J116" s="48"/>
      <c r="K116" s="11"/>
      <c r="L116" s="48"/>
      <c r="M116" s="48"/>
      <c r="N116" s="11"/>
      <c r="O116" s="11"/>
    </row>
    <row r="117" spans="1:15" ht="12.75" customHeight="1">
      <c r="A117" s="3"/>
      <c r="C117" s="4"/>
      <c r="E117" s="12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2.75" customHeight="1">
      <c r="A118" s="3"/>
      <c r="C118" s="4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2.75" customHeight="1">
      <c r="A119" s="3"/>
      <c r="C119" s="20"/>
      <c r="E119" s="21"/>
      <c r="F119" s="11"/>
      <c r="G119" s="14"/>
      <c r="H119" s="11"/>
      <c r="I119" s="13"/>
      <c r="J119" s="13"/>
      <c r="K119" s="11"/>
      <c r="L119" s="13"/>
      <c r="M119" s="13"/>
      <c r="N119" s="11"/>
      <c r="O119" s="11"/>
    </row>
    <row r="120" spans="1:15" ht="12.75" customHeight="1">
      <c r="A120" s="3"/>
      <c r="C120" s="20"/>
      <c r="E120" s="21"/>
      <c r="F120" s="11"/>
      <c r="G120" s="14"/>
      <c r="H120" s="11"/>
      <c r="I120" s="13"/>
      <c r="J120" s="13"/>
      <c r="K120" s="11"/>
      <c r="L120" s="13"/>
      <c r="M120" s="13"/>
      <c r="N120" s="11"/>
      <c r="O120" s="11"/>
    </row>
    <row r="121" spans="1:15" ht="12.75" customHeight="1">
      <c r="A121" s="3"/>
      <c r="B121" s="49"/>
      <c r="C121" s="49"/>
      <c r="D121" s="50"/>
      <c r="E121" s="115"/>
      <c r="F121" s="11"/>
      <c r="G121" s="51"/>
      <c r="H121" s="11"/>
      <c r="I121" s="51"/>
      <c r="J121" s="51"/>
      <c r="K121" s="11"/>
      <c r="L121" s="51"/>
      <c r="M121" s="51"/>
      <c r="N121" s="11"/>
      <c r="O121" s="11"/>
    </row>
    <row r="122" spans="1:15" ht="12.75" customHeight="1">
      <c r="A122" s="3"/>
      <c r="C122" s="20"/>
      <c r="E122" s="21"/>
      <c r="F122" s="11"/>
      <c r="G122" s="13"/>
      <c r="H122" s="11"/>
      <c r="I122" s="13"/>
      <c r="J122" s="13"/>
      <c r="K122" s="11"/>
      <c r="L122" s="13"/>
      <c r="M122" s="13"/>
      <c r="N122" s="11"/>
      <c r="O122" s="11"/>
    </row>
    <row r="123" spans="1:15" ht="12.75" customHeight="1">
      <c r="A123" s="3"/>
      <c r="C123" s="4"/>
      <c r="E123" s="12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ht="12.75" customHeight="1">
      <c r="C124" s="4"/>
      <c r="E124" s="12"/>
      <c r="F124" s="14"/>
      <c r="G124" s="11"/>
      <c r="H124" s="14"/>
      <c r="I124" s="11"/>
      <c r="J124" s="11"/>
      <c r="K124" s="14"/>
      <c r="L124" s="11"/>
      <c r="M124" s="11"/>
      <c r="N124" s="11"/>
      <c r="O124" s="11"/>
    </row>
    <row r="125" spans="1:15" ht="12.75" customHeight="1">
      <c r="A125" s="1"/>
      <c r="C125" s="4"/>
      <c r="E125" s="12"/>
      <c r="F125" s="71"/>
      <c r="G125" s="11"/>
      <c r="H125" s="71"/>
      <c r="I125" s="11"/>
      <c r="J125" s="11"/>
      <c r="K125" s="71"/>
      <c r="L125" s="11"/>
      <c r="M125" s="11"/>
      <c r="N125" s="11"/>
      <c r="O125" s="11"/>
    </row>
    <row r="126" spans="3:15" ht="12.75" customHeight="1">
      <c r="C126" s="4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2.75" customHeight="1">
      <c r="A127" s="1"/>
      <c r="B127" s="52"/>
      <c r="C127" s="52"/>
      <c r="D127" s="53"/>
      <c r="E127" s="52"/>
      <c r="F127" s="13"/>
      <c r="G127" s="54"/>
      <c r="H127" s="13"/>
      <c r="I127" s="54"/>
      <c r="J127" s="54"/>
      <c r="K127" s="13"/>
      <c r="L127" s="54"/>
      <c r="M127" s="54"/>
      <c r="N127" s="11"/>
      <c r="O127" s="11"/>
    </row>
    <row r="128" spans="2:15" ht="12.75" customHeight="1">
      <c r="B128" s="55"/>
      <c r="C128" s="55"/>
      <c r="D128" s="56"/>
      <c r="E128" s="55"/>
      <c r="F128" s="11"/>
      <c r="G128" s="57"/>
      <c r="H128" s="11"/>
      <c r="I128" s="57"/>
      <c r="J128" s="57"/>
      <c r="K128" s="11"/>
      <c r="L128" s="57"/>
      <c r="M128" s="57"/>
      <c r="N128" s="11"/>
      <c r="O128" s="11"/>
    </row>
    <row r="129" spans="1:15" ht="12.75" customHeight="1">
      <c r="A129" s="1"/>
      <c r="C129" s="4"/>
      <c r="F129" s="74"/>
      <c r="G129" s="11"/>
      <c r="H129" s="74"/>
      <c r="I129" s="11"/>
      <c r="J129" s="11"/>
      <c r="K129" s="74"/>
      <c r="L129" s="11"/>
      <c r="M129" s="11"/>
      <c r="N129" s="11"/>
      <c r="O129" s="11"/>
    </row>
    <row r="130" spans="3:15" ht="12.75" customHeight="1">
      <c r="C130" s="4"/>
      <c r="E130" s="12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2.75" customHeight="1">
      <c r="A131" s="1"/>
      <c r="C131" s="4"/>
      <c r="E131" s="12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ht="12.75" customHeight="1">
      <c r="C132" s="4"/>
      <c r="F132" s="77"/>
      <c r="G132" s="11"/>
      <c r="H132" s="77"/>
      <c r="I132" s="11"/>
      <c r="J132" s="11"/>
      <c r="K132" s="77"/>
      <c r="L132" s="11"/>
      <c r="M132" s="11"/>
      <c r="N132" s="11"/>
      <c r="O132" s="11"/>
    </row>
    <row r="133" spans="1:15" ht="12.75" customHeight="1">
      <c r="A133" s="1"/>
      <c r="B133" s="18"/>
      <c r="C133" s="18"/>
      <c r="E133" s="19"/>
      <c r="F133" s="11"/>
      <c r="G133" s="14"/>
      <c r="H133" s="11"/>
      <c r="I133" s="14"/>
      <c r="J133" s="14"/>
      <c r="K133" s="11"/>
      <c r="L133" s="14"/>
      <c r="M133" s="14"/>
      <c r="N133" s="11"/>
      <c r="O133" s="11"/>
    </row>
    <row r="134" spans="3:15" ht="12.75" customHeight="1">
      <c r="C134" s="4"/>
      <c r="E134" s="12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2.75" customHeight="1">
      <c r="A135" s="1"/>
      <c r="C135" s="18"/>
      <c r="D135" s="58"/>
      <c r="E135" s="19"/>
      <c r="F135" s="80"/>
      <c r="G135" s="14"/>
      <c r="H135" s="80"/>
      <c r="I135" s="11"/>
      <c r="J135" s="11"/>
      <c r="K135" s="80"/>
      <c r="L135" s="11"/>
      <c r="M135" s="14"/>
      <c r="N135" s="11"/>
      <c r="O135" s="11"/>
    </row>
    <row r="136" spans="3:15" ht="12.75" customHeight="1">
      <c r="C136" s="18"/>
      <c r="E136" s="19"/>
      <c r="F136" s="11"/>
      <c r="G136" s="14"/>
      <c r="H136" s="11"/>
      <c r="I136" s="14"/>
      <c r="J136" s="14"/>
      <c r="K136" s="11"/>
      <c r="L136" s="14"/>
      <c r="M136" s="14"/>
      <c r="N136" s="11"/>
      <c r="O136" s="11"/>
    </row>
    <row r="137" spans="1:15" ht="12.75" customHeight="1">
      <c r="A137" s="1"/>
      <c r="C137" s="4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ht="12.75" customHeight="1">
      <c r="C138" s="4"/>
      <c r="F138" s="83"/>
      <c r="G138" s="11"/>
      <c r="H138" s="83"/>
      <c r="I138" s="11"/>
      <c r="J138" s="11"/>
      <c r="K138" s="83"/>
      <c r="L138" s="11"/>
      <c r="M138" s="11"/>
      <c r="N138" s="11"/>
      <c r="O138" s="11"/>
    </row>
    <row r="139" spans="1:15" ht="12.75" customHeight="1">
      <c r="A139" s="1"/>
      <c r="C139" s="4"/>
      <c r="F139" s="13"/>
      <c r="G139" s="11"/>
      <c r="H139" s="13"/>
      <c r="I139" s="11"/>
      <c r="J139" s="11"/>
      <c r="K139" s="13"/>
      <c r="L139" s="11"/>
      <c r="M139" s="11"/>
      <c r="N139" s="11"/>
      <c r="O139" s="11"/>
    </row>
    <row r="140" spans="3:15" ht="12.75" customHeight="1">
      <c r="C140" s="4"/>
      <c r="F140" s="14"/>
      <c r="G140" s="114"/>
      <c r="H140" s="14"/>
      <c r="I140" s="114"/>
      <c r="J140" s="114"/>
      <c r="K140" s="14"/>
      <c r="L140" s="114"/>
      <c r="M140" s="114"/>
      <c r="N140" s="11"/>
      <c r="O140" s="11"/>
    </row>
    <row r="141" spans="1:15" ht="12.75" customHeight="1">
      <c r="A141" s="1"/>
      <c r="C141" s="4"/>
      <c r="E141" s="12"/>
      <c r="F141" s="14"/>
      <c r="G141" s="11"/>
      <c r="H141" s="14"/>
      <c r="I141" s="11"/>
      <c r="J141" s="11"/>
      <c r="K141" s="11"/>
      <c r="L141" s="11"/>
      <c r="M141" s="11"/>
      <c r="N141" s="11"/>
      <c r="O141" s="11"/>
    </row>
    <row r="142" spans="3:15" ht="12.75" customHeight="1">
      <c r="C142" s="4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2.75" customHeight="1">
      <c r="A143" s="1"/>
      <c r="C143" s="20"/>
      <c r="E143" s="21"/>
      <c r="F143" s="86"/>
      <c r="G143" s="14"/>
      <c r="H143" s="86"/>
      <c r="I143" s="13"/>
      <c r="J143" s="13"/>
      <c r="K143" s="86"/>
      <c r="L143" s="14"/>
      <c r="M143" s="14"/>
      <c r="N143" s="11"/>
      <c r="O143" s="11"/>
    </row>
    <row r="144" spans="3:15" ht="12.75" customHeight="1">
      <c r="C144" s="20"/>
      <c r="E144" s="21"/>
      <c r="F144" s="11"/>
      <c r="G144" s="14"/>
      <c r="H144" s="11"/>
      <c r="I144" s="13"/>
      <c r="J144" s="13"/>
      <c r="K144" s="11"/>
      <c r="L144" s="14"/>
      <c r="M144" s="14"/>
      <c r="N144" s="11"/>
      <c r="O144" s="11"/>
    </row>
    <row r="145" spans="1:15" ht="12.75" customHeight="1">
      <c r="A145" s="1"/>
      <c r="C145" s="4"/>
      <c r="E145" s="12"/>
      <c r="F145" s="89"/>
      <c r="G145" s="11"/>
      <c r="H145" s="89"/>
      <c r="I145" s="11"/>
      <c r="J145" s="11"/>
      <c r="K145" s="89"/>
      <c r="L145" s="11"/>
      <c r="M145" s="11"/>
      <c r="N145" s="11"/>
      <c r="O145" s="11"/>
    </row>
    <row r="146" spans="3:15" ht="12.75" customHeight="1">
      <c r="C146" s="4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2.75" customHeight="1">
      <c r="A147" s="1"/>
      <c r="C147" s="18"/>
      <c r="D147" s="58"/>
      <c r="E147" s="19"/>
      <c r="F147" s="13"/>
      <c r="G147" s="14"/>
      <c r="H147" s="13"/>
      <c r="I147" s="11"/>
      <c r="J147" s="11"/>
      <c r="K147" s="13"/>
      <c r="L147" s="11"/>
      <c r="M147" s="14"/>
      <c r="N147" s="11"/>
      <c r="O147" s="11"/>
    </row>
    <row r="148" spans="2:15" ht="12.75" customHeight="1">
      <c r="B148" s="59"/>
      <c r="C148" s="59"/>
      <c r="D148" s="60"/>
      <c r="E148" s="59"/>
      <c r="F148" s="11"/>
      <c r="G148" s="61"/>
      <c r="H148" s="11"/>
      <c r="I148" s="61"/>
      <c r="J148" s="61"/>
      <c r="K148" s="11"/>
      <c r="L148" s="61"/>
      <c r="M148" s="61"/>
      <c r="N148" s="11"/>
      <c r="O148" s="11"/>
    </row>
    <row r="149" spans="1:15" ht="12.75" customHeight="1">
      <c r="A149" s="1"/>
      <c r="B149" s="62"/>
      <c r="C149" s="62"/>
      <c r="D149" s="63"/>
      <c r="E149" s="62"/>
      <c r="F149" s="11"/>
      <c r="G149" s="64"/>
      <c r="H149" s="11"/>
      <c r="I149" s="64"/>
      <c r="J149" s="64"/>
      <c r="K149" s="11"/>
      <c r="L149" s="64"/>
      <c r="M149" s="64"/>
      <c r="N149" s="11"/>
      <c r="O149" s="11"/>
    </row>
    <row r="150" spans="2:15" ht="12.75" customHeight="1">
      <c r="B150" s="65"/>
      <c r="C150" s="65"/>
      <c r="D150" s="66"/>
      <c r="E150" s="65"/>
      <c r="F150" s="13"/>
      <c r="G150" s="67"/>
      <c r="H150" s="13"/>
      <c r="I150" s="67"/>
      <c r="J150" s="67"/>
      <c r="K150" s="13"/>
      <c r="L150" s="67"/>
      <c r="M150" s="67"/>
      <c r="N150" s="11"/>
      <c r="O150" s="11"/>
    </row>
    <row r="151" spans="1:15" ht="12.75" customHeight="1">
      <c r="A151" s="1"/>
      <c r="C151" s="4"/>
      <c r="E151" s="12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ht="12.75" customHeight="1">
      <c r="C152" s="4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2.75" customHeight="1">
      <c r="A153" s="1"/>
      <c r="C153" s="4"/>
      <c r="E153" s="12"/>
      <c r="F153" s="92"/>
      <c r="G153" s="11"/>
      <c r="H153" s="92"/>
      <c r="I153" s="11"/>
      <c r="J153" s="11"/>
      <c r="K153" s="92"/>
      <c r="L153" s="11"/>
      <c r="M153" s="11"/>
      <c r="N153" s="11"/>
      <c r="O153" s="11"/>
    </row>
    <row r="154" spans="3:15" ht="12.75" customHeight="1">
      <c r="C154" s="4"/>
      <c r="E154" s="12"/>
      <c r="F154" s="14"/>
      <c r="G154" s="11"/>
      <c r="H154" s="14"/>
      <c r="I154" s="11"/>
      <c r="J154" s="11"/>
      <c r="K154" s="14"/>
      <c r="L154" s="11"/>
      <c r="M154" s="11"/>
      <c r="N154" s="11"/>
      <c r="O154" s="11"/>
    </row>
    <row r="155" spans="1:15" ht="12.75" customHeight="1">
      <c r="A155" s="1"/>
      <c r="C155" s="4"/>
      <c r="E155" s="12"/>
      <c r="F155" s="14"/>
      <c r="G155" s="11"/>
      <c r="H155" s="14"/>
      <c r="I155" s="11"/>
      <c r="J155" s="11"/>
      <c r="K155" s="11"/>
      <c r="L155" s="11"/>
      <c r="M155" s="11"/>
      <c r="N155" s="11"/>
      <c r="O155" s="11"/>
    </row>
    <row r="156" spans="3:15" ht="12.75" customHeight="1">
      <c r="C156" s="4"/>
      <c r="E156" s="12"/>
      <c r="F156" s="95"/>
      <c r="G156" s="11"/>
      <c r="H156" s="95"/>
      <c r="I156" s="11"/>
      <c r="J156" s="11"/>
      <c r="K156" s="95"/>
      <c r="L156" s="11"/>
      <c r="M156" s="11"/>
      <c r="N156" s="11"/>
      <c r="O156" s="11"/>
    </row>
    <row r="157" spans="1:15" ht="12.75" customHeight="1">
      <c r="A157" s="1"/>
      <c r="C157" s="4"/>
      <c r="F157" s="13"/>
      <c r="G157" s="11"/>
      <c r="H157" s="13"/>
      <c r="I157" s="11"/>
      <c r="J157" s="11"/>
      <c r="K157" s="13"/>
      <c r="L157" s="11"/>
      <c r="M157" s="11"/>
      <c r="N157" s="11"/>
      <c r="O157" s="11"/>
    </row>
    <row r="158" spans="3:15" ht="12.75" customHeight="1">
      <c r="C158" s="4"/>
      <c r="E158" s="12"/>
      <c r="F158" s="14"/>
      <c r="G158" s="11"/>
      <c r="H158" s="14"/>
      <c r="I158" s="11"/>
      <c r="J158" s="11"/>
      <c r="K158" s="14"/>
      <c r="L158" s="11"/>
      <c r="M158" s="11"/>
      <c r="N158" s="11"/>
      <c r="O158" s="11"/>
    </row>
    <row r="159" spans="1:15" ht="12.75" customHeight="1">
      <c r="A159" s="1"/>
      <c r="B159" s="18"/>
      <c r="C159" s="18"/>
      <c r="E159" s="68"/>
      <c r="F159" s="14"/>
      <c r="G159" s="14"/>
      <c r="H159" s="14"/>
      <c r="I159" s="14"/>
      <c r="J159" s="14"/>
      <c r="K159" s="14"/>
      <c r="L159" s="14"/>
      <c r="M159" s="14"/>
      <c r="N159" s="13"/>
      <c r="O159" s="11"/>
    </row>
    <row r="160" spans="2:15" ht="12.75" customHeight="1">
      <c r="B160" s="69"/>
      <c r="C160" s="69"/>
      <c r="D160" s="70"/>
      <c r="E160" s="69"/>
      <c r="F160" s="13"/>
      <c r="G160" s="71"/>
      <c r="H160" s="13"/>
      <c r="I160" s="71"/>
      <c r="J160" s="71"/>
      <c r="K160" s="13"/>
      <c r="L160" s="71"/>
      <c r="M160" s="71"/>
      <c r="N160" s="71"/>
      <c r="O160" s="11"/>
    </row>
    <row r="161" spans="1:15" ht="12.75" customHeight="1">
      <c r="A161" s="1"/>
      <c r="C161" s="4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2:15" ht="12.75" customHeight="1">
      <c r="B162" s="20"/>
      <c r="C162" s="20"/>
      <c r="E162" s="21"/>
      <c r="F162" s="14"/>
      <c r="G162" s="13"/>
      <c r="H162" s="14"/>
      <c r="I162" s="13"/>
      <c r="J162" s="13"/>
      <c r="K162" s="14"/>
      <c r="L162" s="14"/>
      <c r="M162" s="14"/>
      <c r="N162" s="13"/>
      <c r="O162" s="11"/>
    </row>
    <row r="163" spans="1:15" ht="12.75" customHeight="1">
      <c r="A163" s="1"/>
      <c r="C163" s="4"/>
      <c r="F163" s="13"/>
      <c r="G163" s="11"/>
      <c r="H163" s="13"/>
      <c r="I163" s="11"/>
      <c r="J163" s="11"/>
      <c r="K163" s="13"/>
      <c r="L163" s="11"/>
      <c r="M163" s="11"/>
      <c r="N163" s="11"/>
      <c r="O163" s="11"/>
    </row>
    <row r="164" spans="2:15" ht="12.75" customHeight="1">
      <c r="B164" s="72"/>
      <c r="C164" s="72"/>
      <c r="D164" s="73"/>
      <c r="E164" s="72"/>
      <c r="F164" s="11"/>
      <c r="G164" s="74"/>
      <c r="H164" s="11"/>
      <c r="I164" s="74"/>
      <c r="J164" s="74"/>
      <c r="K164" s="11"/>
      <c r="L164" s="74"/>
      <c r="M164" s="74"/>
      <c r="N164" s="74"/>
      <c r="O164" s="11"/>
    </row>
    <row r="165" spans="1:15" ht="12.75" customHeight="1">
      <c r="A165" s="1"/>
      <c r="C165" s="4"/>
      <c r="E165" s="12"/>
      <c r="F165" s="98"/>
      <c r="G165" s="11"/>
      <c r="H165" s="98"/>
      <c r="I165" s="11"/>
      <c r="J165" s="11"/>
      <c r="K165" s="98"/>
      <c r="L165" s="11"/>
      <c r="M165" s="11"/>
      <c r="N165" s="13"/>
      <c r="O165" s="11"/>
    </row>
    <row r="166" spans="3:15" ht="12.75" customHeight="1">
      <c r="C166" s="4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2.75" customHeight="1">
      <c r="A167" s="1"/>
      <c r="B167" s="75"/>
      <c r="C167" s="75"/>
      <c r="D167" s="76"/>
      <c r="E167" s="75"/>
      <c r="F167" s="13"/>
      <c r="G167" s="77"/>
      <c r="H167" s="13"/>
      <c r="I167" s="77"/>
      <c r="J167" s="77"/>
      <c r="K167" s="13"/>
      <c r="L167" s="77"/>
      <c r="M167" s="77"/>
      <c r="N167" s="77"/>
      <c r="O167" s="11"/>
    </row>
    <row r="168" spans="3:15" ht="12.75" customHeight="1">
      <c r="C168" s="4"/>
      <c r="E168" s="12"/>
      <c r="F168" s="13"/>
      <c r="G168" s="11"/>
      <c r="H168" s="13"/>
      <c r="I168" s="11"/>
      <c r="J168" s="11"/>
      <c r="K168" s="13"/>
      <c r="L168" s="11"/>
      <c r="M168" s="11"/>
      <c r="N168" s="13"/>
      <c r="O168" s="11"/>
    </row>
    <row r="169" spans="1:15" ht="12.75" customHeight="1">
      <c r="A169" s="1"/>
      <c r="C169" s="4"/>
      <c r="F169" s="101"/>
      <c r="G169" s="11"/>
      <c r="H169" s="101"/>
      <c r="I169" s="11"/>
      <c r="J169" s="11"/>
      <c r="K169" s="101"/>
      <c r="L169" s="11"/>
      <c r="M169" s="11"/>
      <c r="N169" s="11"/>
      <c r="O169" s="11"/>
    </row>
    <row r="170" spans="2:15" ht="12.75" customHeight="1">
      <c r="B170" s="78"/>
      <c r="C170" s="78"/>
      <c r="D170" s="79"/>
      <c r="E170" s="78"/>
      <c r="F170" s="11"/>
      <c r="G170" s="80"/>
      <c r="H170" s="11"/>
      <c r="I170" s="80"/>
      <c r="J170" s="80"/>
      <c r="K170" s="11"/>
      <c r="L170" s="80"/>
      <c r="M170" s="80"/>
      <c r="N170" s="80"/>
      <c r="O170" s="11"/>
    </row>
    <row r="171" spans="1:15" ht="12.75" customHeight="1">
      <c r="A171" s="1"/>
      <c r="C171" s="4"/>
      <c r="E171" s="12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ht="12.75" customHeight="1">
      <c r="C172" s="4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2.75" customHeight="1">
      <c r="A173" s="1"/>
      <c r="B173" s="81"/>
      <c r="C173" s="81"/>
      <c r="D173" s="82"/>
      <c r="E173" s="81"/>
      <c r="F173" s="104"/>
      <c r="G173" s="83"/>
      <c r="H173" s="104"/>
      <c r="I173" s="83"/>
      <c r="J173" s="83"/>
      <c r="K173" s="104"/>
      <c r="L173" s="83"/>
      <c r="M173" s="83"/>
      <c r="N173" s="83"/>
      <c r="O173" s="11"/>
    </row>
    <row r="174" spans="2:15" ht="12.75" customHeight="1">
      <c r="B174" s="20"/>
      <c r="C174" s="20"/>
      <c r="E174" s="21"/>
      <c r="F174" s="14"/>
      <c r="G174" s="13"/>
      <c r="H174" s="14"/>
      <c r="I174" s="13"/>
      <c r="J174" s="13"/>
      <c r="K174" s="14"/>
      <c r="L174" s="14"/>
      <c r="M174" s="14"/>
      <c r="N174" s="13"/>
      <c r="O174" s="11"/>
    </row>
    <row r="175" spans="1:15" ht="12.75" customHeight="1">
      <c r="A175" s="1"/>
      <c r="B175" s="18"/>
      <c r="C175" s="18"/>
      <c r="E175" s="68"/>
      <c r="F175" s="11"/>
      <c r="G175" s="14"/>
      <c r="H175" s="11"/>
      <c r="I175" s="14"/>
      <c r="J175" s="14"/>
      <c r="K175" s="11"/>
      <c r="L175" s="14"/>
      <c r="M175" s="14"/>
      <c r="N175" s="13"/>
      <c r="O175" s="11"/>
    </row>
    <row r="176" spans="1:15" ht="12.75" customHeight="1">
      <c r="A176" s="1"/>
      <c r="C176" s="18"/>
      <c r="D176" s="58"/>
      <c r="E176" s="19"/>
      <c r="F176" s="11"/>
      <c r="G176" s="14"/>
      <c r="H176" s="11"/>
      <c r="I176" s="11"/>
      <c r="J176" s="11"/>
      <c r="K176" s="11"/>
      <c r="L176" s="11"/>
      <c r="M176" s="11"/>
      <c r="N176" s="11"/>
      <c r="O176" s="11"/>
    </row>
    <row r="177" spans="1:15" ht="12.75" customHeight="1">
      <c r="A177" s="1"/>
      <c r="C177" s="4"/>
      <c r="E177" s="12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2.75" customHeight="1">
      <c r="A178" s="1"/>
      <c r="B178" s="84"/>
      <c r="C178" s="84"/>
      <c r="D178" s="85"/>
      <c r="E178" s="84"/>
      <c r="F178" s="11"/>
      <c r="G178" s="86"/>
      <c r="H178" s="11"/>
      <c r="I178" s="86"/>
      <c r="J178" s="86"/>
      <c r="K178" s="11"/>
      <c r="L178" s="86"/>
      <c r="M178" s="86"/>
      <c r="N178" s="86"/>
      <c r="O178" s="11"/>
    </row>
    <row r="179" spans="1:15" ht="12.75" customHeight="1">
      <c r="A179" s="1"/>
      <c r="C179" s="4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2.75" customHeight="1">
      <c r="A180" s="1"/>
      <c r="B180" s="87"/>
      <c r="C180" s="87"/>
      <c r="D180" s="88"/>
      <c r="E180" s="87"/>
      <c r="F180" s="108"/>
      <c r="G180" s="89"/>
      <c r="H180" s="108"/>
      <c r="I180" s="89"/>
      <c r="J180" s="89"/>
      <c r="K180" s="108"/>
      <c r="L180" s="89"/>
      <c r="M180" s="89"/>
      <c r="N180" s="89"/>
      <c r="O180" s="11"/>
    </row>
    <row r="181" spans="1:15" ht="12.75" customHeight="1">
      <c r="A181" s="1"/>
      <c r="C181" s="4"/>
      <c r="E181" s="12"/>
      <c r="F181" s="110"/>
      <c r="G181" s="11"/>
      <c r="H181" s="110"/>
      <c r="I181" s="11"/>
      <c r="J181" s="11"/>
      <c r="K181" s="110"/>
      <c r="L181" s="11"/>
      <c r="M181" s="11"/>
      <c r="N181" s="13"/>
      <c r="O181" s="11"/>
    </row>
    <row r="182" spans="1:15" ht="12.75" customHeight="1">
      <c r="A182" s="1"/>
      <c r="C182" s="20"/>
      <c r="E182" s="21"/>
      <c r="F182" s="11"/>
      <c r="G182" s="13"/>
      <c r="H182" s="11"/>
      <c r="I182" s="13"/>
      <c r="J182" s="13"/>
      <c r="K182" s="11"/>
      <c r="L182" s="13"/>
      <c r="M182" s="13"/>
      <c r="N182" s="14"/>
      <c r="O182" s="11"/>
    </row>
    <row r="183" spans="1:15" ht="12.75" customHeight="1">
      <c r="A183" s="1"/>
      <c r="C183" s="4"/>
      <c r="E183" s="12"/>
      <c r="F183" s="108"/>
      <c r="G183" s="11"/>
      <c r="H183" s="108"/>
      <c r="I183" s="11"/>
      <c r="J183" s="11"/>
      <c r="K183" s="108"/>
      <c r="L183" s="11"/>
      <c r="M183" s="11"/>
      <c r="N183" s="11"/>
      <c r="O183" s="11"/>
    </row>
    <row r="184" spans="1:15" ht="12.75" customHeight="1">
      <c r="A184" s="1"/>
      <c r="C184" s="4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2.75" customHeight="1">
      <c r="A185" s="1"/>
      <c r="B185" s="20"/>
      <c r="C185" s="20"/>
      <c r="E185" s="21"/>
      <c r="F185" s="110"/>
      <c r="G185" s="13"/>
      <c r="H185" s="110"/>
      <c r="I185" s="13"/>
      <c r="J185" s="13"/>
      <c r="K185" s="110"/>
      <c r="L185" s="14"/>
      <c r="M185" s="14"/>
      <c r="N185" s="13"/>
      <c r="O185" s="11"/>
    </row>
    <row r="186" spans="1:15" ht="12.75" customHeight="1">
      <c r="A186" s="1"/>
      <c r="C186" s="4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2.75" customHeight="1">
      <c r="A187" s="1"/>
      <c r="C187" s="4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2.75" customHeight="1">
      <c r="A188" s="1"/>
      <c r="B188" s="90"/>
      <c r="C188" s="90"/>
      <c r="D188" s="91"/>
      <c r="E188" s="90"/>
      <c r="F188" s="11"/>
      <c r="G188" s="92"/>
      <c r="H188" s="11"/>
      <c r="I188" s="92"/>
      <c r="J188" s="92"/>
      <c r="K188" s="11"/>
      <c r="L188" s="92"/>
      <c r="M188" s="92"/>
      <c r="N188" s="92"/>
      <c r="O188" s="11"/>
    </row>
    <row r="189" spans="1:15" ht="12.75" customHeight="1">
      <c r="A189" s="1"/>
      <c r="B189" s="18"/>
      <c r="C189" s="18"/>
      <c r="E189" s="68"/>
      <c r="F189" s="110"/>
      <c r="G189" s="14"/>
      <c r="H189" s="110"/>
      <c r="I189" s="14"/>
      <c r="J189" s="14"/>
      <c r="K189" s="110"/>
      <c r="L189" s="14"/>
      <c r="M189" s="14"/>
      <c r="N189" s="13"/>
      <c r="O189" s="11"/>
    </row>
    <row r="190" spans="1:15" ht="12.75" customHeight="1">
      <c r="A190" s="1"/>
      <c r="C190" s="18"/>
      <c r="D190" s="58"/>
      <c r="E190" s="19"/>
      <c r="F190" s="11"/>
      <c r="G190" s="14"/>
      <c r="H190" s="11"/>
      <c r="I190" s="11"/>
      <c r="J190" s="11"/>
      <c r="K190" s="11"/>
      <c r="L190" s="11"/>
      <c r="M190" s="11"/>
      <c r="N190" s="11"/>
      <c r="O190" s="11"/>
    </row>
    <row r="191" spans="1:15" ht="12.75" customHeight="1">
      <c r="A191" s="1"/>
      <c r="B191" s="93"/>
      <c r="C191" s="93"/>
      <c r="D191" s="94"/>
      <c r="E191" s="93"/>
      <c r="F191" s="110"/>
      <c r="G191" s="95"/>
      <c r="H191" s="110"/>
      <c r="I191" s="95"/>
      <c r="J191" s="95"/>
      <c r="K191" s="110"/>
      <c r="L191" s="95"/>
      <c r="M191" s="95"/>
      <c r="N191" s="95"/>
      <c r="O191" s="11"/>
    </row>
    <row r="192" spans="1:15" ht="12.75" customHeight="1">
      <c r="A192" s="1"/>
      <c r="C192" s="20"/>
      <c r="E192" s="21"/>
      <c r="F192" s="11"/>
      <c r="G192" s="13"/>
      <c r="H192" s="11"/>
      <c r="I192" s="13"/>
      <c r="J192" s="13"/>
      <c r="K192" s="11"/>
      <c r="L192" s="13"/>
      <c r="M192" s="13"/>
      <c r="N192" s="14"/>
      <c r="O192" s="11"/>
    </row>
    <row r="193" spans="1:15" ht="12.75" customHeight="1">
      <c r="A193" s="1"/>
      <c r="C193" s="18"/>
      <c r="E193" s="68"/>
      <c r="F193" s="11"/>
      <c r="G193" s="14"/>
      <c r="H193" s="11"/>
      <c r="I193" s="14"/>
      <c r="J193" s="14"/>
      <c r="K193" s="11"/>
      <c r="L193" s="14"/>
      <c r="M193" s="14"/>
      <c r="N193" s="14"/>
      <c r="O193" s="11"/>
    </row>
    <row r="194" spans="1:15" ht="12.75" customHeight="1">
      <c r="A194" s="1"/>
      <c r="C194" s="18"/>
      <c r="E194" s="68"/>
      <c r="F194" s="11"/>
      <c r="G194" s="14"/>
      <c r="H194" s="11"/>
      <c r="I194" s="14"/>
      <c r="J194" s="14"/>
      <c r="K194" s="11"/>
      <c r="L194" s="14"/>
      <c r="M194" s="14"/>
      <c r="N194" s="14"/>
      <c r="O194" s="11"/>
    </row>
    <row r="195" spans="1:15" ht="12.75" customHeight="1">
      <c r="A195" s="1"/>
      <c r="C195" s="20"/>
      <c r="E195" s="21"/>
      <c r="F195" s="11"/>
      <c r="G195" s="13"/>
      <c r="H195" s="11"/>
      <c r="I195" s="13"/>
      <c r="J195" s="13"/>
      <c r="K195" s="11"/>
      <c r="L195" s="13"/>
      <c r="M195" s="13"/>
      <c r="N195" s="14"/>
      <c r="O195" s="11"/>
    </row>
    <row r="196" spans="1:15" ht="12.75" customHeight="1">
      <c r="A196" s="1"/>
      <c r="C196" s="4"/>
      <c r="E196" s="12"/>
      <c r="F196" s="110"/>
      <c r="G196" s="11"/>
      <c r="H196" s="110"/>
      <c r="I196" s="11"/>
      <c r="J196" s="11"/>
      <c r="K196" s="110"/>
      <c r="L196" s="11"/>
      <c r="M196" s="11"/>
      <c r="N196" s="11"/>
      <c r="O196" s="11"/>
    </row>
    <row r="197" spans="1:15" ht="12.75" customHeight="1">
      <c r="A197" s="1"/>
      <c r="C197" s="18"/>
      <c r="E197" s="68"/>
      <c r="F197" s="11"/>
      <c r="G197" s="14"/>
      <c r="H197" s="11"/>
      <c r="I197" s="14"/>
      <c r="J197" s="14"/>
      <c r="K197" s="11"/>
      <c r="L197" s="14"/>
      <c r="M197" s="14"/>
      <c r="N197" s="14"/>
      <c r="O197" s="11"/>
    </row>
    <row r="198" spans="1:15" ht="12.75" customHeight="1">
      <c r="A198" s="1"/>
      <c r="C198" s="20"/>
      <c r="E198" s="21"/>
      <c r="F198" s="110"/>
      <c r="G198" s="13"/>
      <c r="H198" s="110"/>
      <c r="I198" s="13"/>
      <c r="J198" s="13"/>
      <c r="K198" s="110"/>
      <c r="L198" s="13"/>
      <c r="M198" s="13"/>
      <c r="N198" s="14"/>
      <c r="O198" s="11"/>
    </row>
    <row r="199" spans="1:15" ht="12.75" customHeight="1">
      <c r="A199" s="1"/>
      <c r="F199" s="108"/>
      <c r="G199" s="11"/>
      <c r="H199" s="108"/>
      <c r="I199" s="11"/>
      <c r="J199" s="11"/>
      <c r="K199" s="108"/>
      <c r="L199" s="11"/>
      <c r="M199" s="11"/>
      <c r="N199" s="11"/>
      <c r="O199" s="11"/>
    </row>
    <row r="200" spans="1:15" ht="12.75" customHeight="1">
      <c r="A200" s="1"/>
      <c r="B200" s="96"/>
      <c r="C200" s="96"/>
      <c r="D200" s="97"/>
      <c r="E200" s="96"/>
      <c r="F200" s="110"/>
      <c r="G200" s="98"/>
      <c r="H200" s="110"/>
      <c r="I200" s="98"/>
      <c r="J200" s="98"/>
      <c r="K200" s="110"/>
      <c r="L200" s="98"/>
      <c r="M200" s="98"/>
      <c r="N200" s="98"/>
      <c r="O200" s="11"/>
    </row>
    <row r="201" spans="1:15" ht="12.75" customHeight="1">
      <c r="A201" s="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2.75" customHeight="1">
      <c r="A202" s="1"/>
      <c r="B202" s="20"/>
      <c r="C202" s="20"/>
      <c r="E202" s="21"/>
      <c r="F202" s="11"/>
      <c r="G202" s="13"/>
      <c r="H202" s="11"/>
      <c r="I202" s="13"/>
      <c r="J202" s="13"/>
      <c r="K202" s="11"/>
      <c r="L202" s="14"/>
      <c r="M202" s="14"/>
      <c r="N202" s="13"/>
      <c r="O202" s="11"/>
    </row>
    <row r="203" spans="1:15" ht="12.75" customHeight="1">
      <c r="A203" s="1"/>
      <c r="B203" s="20"/>
      <c r="C203" s="20"/>
      <c r="E203" s="21"/>
      <c r="F203" s="108"/>
      <c r="G203" s="13"/>
      <c r="H203" s="108"/>
      <c r="I203" s="13"/>
      <c r="J203" s="13"/>
      <c r="K203" s="108"/>
      <c r="L203" s="14"/>
      <c r="M203" s="14"/>
      <c r="N203" s="13"/>
      <c r="O203" s="11"/>
    </row>
    <row r="204" spans="1:15" ht="12.75" customHeight="1">
      <c r="A204" s="1"/>
      <c r="B204" s="99"/>
      <c r="C204" s="99"/>
      <c r="D204" s="100"/>
      <c r="E204" s="99"/>
      <c r="F204" s="11"/>
      <c r="G204" s="101"/>
      <c r="H204" s="11"/>
      <c r="I204" s="101"/>
      <c r="J204" s="101"/>
      <c r="K204" s="11"/>
      <c r="L204" s="101"/>
      <c r="M204" s="101"/>
      <c r="N204" s="101"/>
      <c r="O204" s="11"/>
    </row>
    <row r="205" spans="1:15" ht="12.75" customHeight="1">
      <c r="A205" s="1"/>
      <c r="C205" s="4"/>
      <c r="E205" s="12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2.75" customHeight="1">
      <c r="A206" s="1"/>
      <c r="C206" s="4"/>
      <c r="F206" s="108"/>
      <c r="G206" s="11"/>
      <c r="H206" s="108"/>
      <c r="I206" s="11"/>
      <c r="J206" s="11"/>
      <c r="K206" s="108"/>
      <c r="L206" s="11"/>
      <c r="M206" s="11"/>
      <c r="N206" s="11"/>
      <c r="O206" s="11"/>
    </row>
    <row r="207" spans="1:15" ht="12.75" customHeight="1">
      <c r="A207" s="1"/>
      <c r="C207" s="4"/>
      <c r="E207" s="12"/>
      <c r="F207" s="110"/>
      <c r="G207" s="11"/>
      <c r="H207" s="110"/>
      <c r="I207" s="11"/>
      <c r="J207" s="11"/>
      <c r="K207" s="110"/>
      <c r="L207" s="11"/>
      <c r="M207" s="11"/>
      <c r="N207" s="13"/>
      <c r="O207" s="11"/>
    </row>
    <row r="208" spans="1:15" ht="12.75" customHeight="1">
      <c r="A208" s="1"/>
      <c r="B208" s="102"/>
      <c r="C208" s="102"/>
      <c r="D208" s="103"/>
      <c r="E208" s="102"/>
      <c r="F208" s="11"/>
      <c r="G208" s="104"/>
      <c r="H208" s="11"/>
      <c r="I208" s="104"/>
      <c r="J208" s="104"/>
      <c r="K208" s="11"/>
      <c r="L208" s="104"/>
      <c r="M208" s="104"/>
      <c r="N208" s="104"/>
      <c r="O208" s="11"/>
    </row>
    <row r="209" spans="1:15" ht="12.75" customHeight="1">
      <c r="A209" s="1"/>
      <c r="B209" s="18"/>
      <c r="C209" s="18"/>
      <c r="E209" s="19"/>
      <c r="F209" s="11"/>
      <c r="G209" s="14"/>
      <c r="H209" s="11"/>
      <c r="I209" s="14"/>
      <c r="J209" s="14"/>
      <c r="K209" s="11"/>
      <c r="L209" s="14"/>
      <c r="M209" s="14"/>
      <c r="N209" s="13"/>
      <c r="O209" s="11"/>
    </row>
    <row r="210" spans="1:14" ht="12.75" customHeight="1">
      <c r="A210" s="1"/>
      <c r="D210" s="105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12.75" customHeight="1">
      <c r="A211" s="1"/>
      <c r="E211" s="1"/>
      <c r="F211" s="110"/>
      <c r="G211" s="11"/>
      <c r="H211" s="110"/>
      <c r="I211" s="11"/>
      <c r="J211" s="11"/>
      <c r="K211" s="110"/>
      <c r="L211" s="11"/>
      <c r="M211" s="11"/>
      <c r="N211" s="11"/>
    </row>
    <row r="212" spans="1:14" ht="12.75" customHeight="1">
      <c r="A212" s="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12.75" customHeight="1">
      <c r="A213" s="1"/>
      <c r="F213" s="110"/>
      <c r="G213" s="11"/>
      <c r="H213" s="110"/>
      <c r="I213" s="11"/>
      <c r="J213" s="11"/>
      <c r="K213" s="110"/>
      <c r="L213" s="11"/>
      <c r="M213" s="11"/>
      <c r="N213" s="11"/>
    </row>
    <row r="214" spans="1:14" ht="12.75" customHeight="1">
      <c r="A214" s="1"/>
      <c r="F214" s="108"/>
      <c r="G214" s="11"/>
      <c r="H214" s="108"/>
      <c r="I214" s="11"/>
      <c r="J214" s="11"/>
      <c r="K214" s="108"/>
      <c r="L214" s="11"/>
      <c r="M214" s="11"/>
      <c r="N214" s="11"/>
    </row>
    <row r="215" spans="1:14" ht="12.75" customHeight="1">
      <c r="A215" s="1"/>
      <c r="B215" s="106"/>
      <c r="C215" s="106"/>
      <c r="E215" s="106"/>
      <c r="F215" s="108"/>
      <c r="G215" s="108"/>
      <c r="H215" s="108"/>
      <c r="I215" s="108"/>
      <c r="J215" s="108"/>
      <c r="K215" s="108"/>
      <c r="L215" s="108"/>
      <c r="M215" s="108"/>
      <c r="N215" s="11"/>
    </row>
    <row r="216" spans="1:14" ht="12.75" customHeight="1">
      <c r="A216" s="1"/>
      <c r="B216" s="107"/>
      <c r="C216" s="106"/>
      <c r="D216" s="109"/>
      <c r="E216" s="107"/>
      <c r="F216" s="11"/>
      <c r="G216" s="110"/>
      <c r="H216" s="11"/>
      <c r="I216" s="110"/>
      <c r="J216" s="110"/>
      <c r="K216" s="11"/>
      <c r="L216" s="110"/>
      <c r="M216" s="110"/>
      <c r="N216" s="11"/>
    </row>
    <row r="217" spans="1:14" ht="12.75" customHeight="1">
      <c r="A217" s="1"/>
      <c r="D217" s="105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ht="12.75" customHeight="1">
      <c r="A218" s="1"/>
      <c r="B218" s="106"/>
      <c r="C218" s="106"/>
      <c r="E218" s="106"/>
      <c r="F218" s="11"/>
      <c r="G218" s="108"/>
      <c r="H218" s="11"/>
      <c r="I218" s="108"/>
      <c r="J218" s="108"/>
      <c r="K218" s="11"/>
      <c r="L218" s="108"/>
      <c r="M218" s="108"/>
      <c r="N218" s="11"/>
    </row>
    <row r="219" spans="1:14" ht="12.75" customHeight="1">
      <c r="A219" s="1"/>
      <c r="D219" s="109"/>
      <c r="E219" s="1"/>
      <c r="F219" s="110"/>
      <c r="G219" s="11"/>
      <c r="H219" s="110"/>
      <c r="I219" s="11"/>
      <c r="J219" s="11"/>
      <c r="K219" s="110"/>
      <c r="L219" s="11"/>
      <c r="M219" s="11"/>
      <c r="N219" s="11"/>
    </row>
    <row r="220" spans="1:14" ht="12.75" customHeight="1">
      <c r="A220" s="1"/>
      <c r="B220" s="107"/>
      <c r="C220" s="107"/>
      <c r="E220" s="111"/>
      <c r="F220" s="110"/>
      <c r="G220" s="110"/>
      <c r="H220" s="110"/>
      <c r="I220" s="110"/>
      <c r="J220" s="110"/>
      <c r="K220" s="110"/>
      <c r="L220" s="110"/>
      <c r="M220" s="110"/>
      <c r="N220" s="11"/>
    </row>
    <row r="221" spans="1:14" ht="12.75" customHeight="1">
      <c r="A221" s="1"/>
      <c r="C221" s="2"/>
      <c r="D221" s="105"/>
      <c r="E221" s="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ht="12.75" customHeight="1">
      <c r="A222" s="1"/>
      <c r="F222" s="110"/>
      <c r="G222" s="11"/>
      <c r="H222" s="110"/>
      <c r="I222" s="11"/>
      <c r="J222" s="11"/>
      <c r="K222" s="110"/>
      <c r="L222" s="11"/>
      <c r="M222" s="11"/>
      <c r="N222" s="11"/>
    </row>
    <row r="223" spans="1:14" ht="12.75" customHeight="1">
      <c r="A223" s="1"/>
      <c r="F223" s="110"/>
      <c r="G223" s="11"/>
      <c r="H223" s="110"/>
      <c r="I223" s="11"/>
      <c r="J223" s="11"/>
      <c r="K223" s="110"/>
      <c r="L223" s="11"/>
      <c r="M223" s="11"/>
      <c r="N223" s="11"/>
    </row>
    <row r="224" spans="1:14" ht="12.75" customHeight="1">
      <c r="A224" s="1"/>
      <c r="B224" s="107"/>
      <c r="C224" s="107"/>
      <c r="E224" s="111"/>
      <c r="F224" s="11"/>
      <c r="G224" s="110"/>
      <c r="H224" s="11"/>
      <c r="I224" s="110"/>
      <c r="J224" s="110"/>
      <c r="K224" s="11"/>
      <c r="L224" s="110"/>
      <c r="M224" s="110"/>
      <c r="N224" s="11"/>
    </row>
    <row r="225" spans="1:14" ht="12.75" customHeight="1">
      <c r="A225" s="1"/>
      <c r="D225" s="105"/>
      <c r="E225" s="112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1:14" ht="12.75" customHeight="1">
      <c r="A226" s="1"/>
      <c r="B226" s="107"/>
      <c r="C226" s="107"/>
      <c r="E226" s="111"/>
      <c r="F226" s="110"/>
      <c r="G226" s="110"/>
      <c r="H226" s="110"/>
      <c r="I226" s="110"/>
      <c r="J226" s="110"/>
      <c r="K226" s="110"/>
      <c r="L226" s="110"/>
      <c r="M226" s="110"/>
      <c r="N226" s="11"/>
    </row>
    <row r="227" spans="1:14" ht="12.75" customHeight="1">
      <c r="A227" s="1"/>
      <c r="D227" s="105"/>
      <c r="F227" s="110"/>
      <c r="G227" s="11"/>
      <c r="H227" s="110"/>
      <c r="I227" s="11"/>
      <c r="J227" s="11"/>
      <c r="K227" s="110"/>
      <c r="L227" s="11"/>
      <c r="M227" s="11"/>
      <c r="N227" s="11"/>
    </row>
    <row r="228" spans="1:14" ht="12.75" customHeight="1">
      <c r="A228" s="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6:14" ht="12.75" customHeight="1">
      <c r="F229" s="3"/>
      <c r="G229" s="11"/>
      <c r="I229" s="11"/>
      <c r="J229" s="11"/>
      <c r="L229" s="11"/>
      <c r="M229" s="11"/>
      <c r="N229" s="11"/>
    </row>
    <row r="230" spans="6:14" ht="12.75" customHeight="1">
      <c r="F230" s="3"/>
      <c r="G230" s="11"/>
      <c r="I230" s="11"/>
      <c r="J230" s="11"/>
      <c r="L230" s="11"/>
      <c r="M230" s="11"/>
      <c r="N230" s="11"/>
    </row>
    <row r="231" spans="2:14" ht="12.75" customHeight="1">
      <c r="B231" s="107"/>
      <c r="C231" s="107"/>
      <c r="E231" s="111"/>
      <c r="F231" s="5"/>
      <c r="G231" s="110"/>
      <c r="H231" s="5"/>
      <c r="I231" s="110"/>
      <c r="J231" s="110"/>
      <c r="K231" s="5"/>
      <c r="L231" s="110"/>
      <c r="M231" s="110"/>
      <c r="N231" s="11"/>
    </row>
    <row r="232" spans="4:14" ht="12.75" customHeight="1">
      <c r="D232" s="105"/>
      <c r="F232" s="3"/>
      <c r="G232" s="11"/>
      <c r="I232" s="11"/>
      <c r="J232" s="11"/>
      <c r="L232" s="11"/>
      <c r="M232" s="11"/>
      <c r="N232" s="11"/>
    </row>
    <row r="233" spans="2:14" ht="12.75" customHeight="1">
      <c r="B233" s="107"/>
      <c r="C233" s="107"/>
      <c r="E233" s="111"/>
      <c r="F233" s="3"/>
      <c r="G233" s="110"/>
      <c r="I233" s="110"/>
      <c r="J233" s="110"/>
      <c r="L233" s="110"/>
      <c r="M233" s="110"/>
      <c r="N233" s="11"/>
    </row>
    <row r="234" spans="2:14" ht="12.75" customHeight="1">
      <c r="B234" s="106"/>
      <c r="C234" s="106"/>
      <c r="D234" s="105"/>
      <c r="E234" s="106"/>
      <c r="F234" s="5"/>
      <c r="G234" s="108"/>
      <c r="H234" s="5"/>
      <c r="I234" s="108"/>
      <c r="J234" s="108"/>
      <c r="K234" s="5"/>
      <c r="L234" s="108"/>
      <c r="M234" s="108"/>
      <c r="N234" s="11"/>
    </row>
    <row r="235" spans="2:14" ht="12.75" customHeight="1">
      <c r="B235" s="107"/>
      <c r="C235" s="107"/>
      <c r="D235" s="109"/>
      <c r="E235" s="111"/>
      <c r="F235" s="5"/>
      <c r="G235" s="110"/>
      <c r="H235" s="5"/>
      <c r="I235" s="110"/>
      <c r="J235" s="110"/>
      <c r="K235" s="5"/>
      <c r="L235" s="110"/>
      <c r="M235" s="110"/>
      <c r="N235" s="11"/>
    </row>
    <row r="236" spans="4:14" ht="12.75" customHeight="1">
      <c r="D236" s="105"/>
      <c r="F236" s="5"/>
      <c r="G236" s="11"/>
      <c r="H236" s="5"/>
      <c r="I236" s="11"/>
      <c r="J236" s="11"/>
      <c r="K236" s="5"/>
      <c r="L236" s="11"/>
      <c r="M236" s="11"/>
      <c r="N236" s="11"/>
    </row>
    <row r="237" spans="3:14" ht="12.75" customHeight="1">
      <c r="C237" s="2"/>
      <c r="E237" s="1"/>
      <c r="F237" s="3"/>
      <c r="G237" s="11"/>
      <c r="I237" s="11"/>
      <c r="J237" s="11"/>
      <c r="L237" s="11"/>
      <c r="M237" s="11"/>
      <c r="N237" s="11"/>
    </row>
    <row r="238" spans="2:14" ht="12.75" customHeight="1">
      <c r="B238" s="106"/>
      <c r="C238" s="106"/>
      <c r="E238" s="106"/>
      <c r="F238" s="5"/>
      <c r="G238" s="108"/>
      <c r="H238" s="5"/>
      <c r="I238" s="108"/>
      <c r="J238" s="108"/>
      <c r="K238" s="5"/>
      <c r="L238" s="108"/>
      <c r="M238" s="108"/>
      <c r="N238" s="11"/>
    </row>
    <row r="239" spans="4:14" ht="12.75" customHeight="1">
      <c r="D239" s="109"/>
      <c r="F239" s="5"/>
      <c r="G239" s="11"/>
      <c r="H239" s="5"/>
      <c r="I239" s="11"/>
      <c r="J239" s="11"/>
      <c r="K239" s="5"/>
      <c r="L239" s="11"/>
      <c r="M239" s="11"/>
      <c r="N239" s="11"/>
    </row>
    <row r="240" spans="5:14" ht="12.75" customHeight="1">
      <c r="E240" s="113"/>
      <c r="F240" s="5"/>
      <c r="G240" s="11"/>
      <c r="H240" s="5"/>
      <c r="I240" s="11"/>
      <c r="J240" s="11"/>
      <c r="K240" s="5"/>
      <c r="L240" s="11"/>
      <c r="M240" s="11"/>
      <c r="N240" s="11"/>
    </row>
    <row r="241" spans="2:14" ht="12.75" customHeight="1">
      <c r="B241" s="106"/>
      <c r="C241" s="106"/>
      <c r="E241" s="106"/>
      <c r="F241" s="3"/>
      <c r="G241" s="108"/>
      <c r="I241" s="108"/>
      <c r="J241" s="108"/>
      <c r="L241" s="108"/>
      <c r="M241" s="108"/>
      <c r="N241" s="11"/>
    </row>
    <row r="242" spans="2:14" ht="12.75" customHeight="1">
      <c r="B242" s="107"/>
      <c r="C242" s="107"/>
      <c r="D242" s="109"/>
      <c r="E242" s="111"/>
      <c r="F242" s="5"/>
      <c r="G242" s="110"/>
      <c r="H242" s="5"/>
      <c r="I242" s="110"/>
      <c r="J242" s="110"/>
      <c r="K242" s="5"/>
      <c r="L242" s="110"/>
      <c r="M242" s="110"/>
      <c r="N242" s="11"/>
    </row>
    <row r="243" spans="4:14" ht="12.75" customHeight="1">
      <c r="D243" s="105"/>
      <c r="F243" s="3"/>
      <c r="G243" s="11"/>
      <c r="I243" s="11"/>
      <c r="J243" s="11"/>
      <c r="L243" s="11"/>
      <c r="M243" s="11"/>
      <c r="N243" s="11"/>
    </row>
    <row r="244" spans="6:14" ht="12.75" customHeight="1">
      <c r="F244" s="5"/>
      <c r="G244" s="11"/>
      <c r="H244" s="5"/>
      <c r="I244" s="11"/>
      <c r="J244" s="11"/>
      <c r="K244" s="5"/>
      <c r="L244" s="11"/>
      <c r="M244" s="11"/>
      <c r="N244" s="11"/>
    </row>
    <row r="245" spans="6:14" ht="12.75" customHeight="1">
      <c r="F245" s="3"/>
      <c r="G245" s="11"/>
      <c r="I245" s="11"/>
      <c r="J245" s="11"/>
      <c r="L245" s="11"/>
      <c r="M245" s="11"/>
      <c r="N245" s="11"/>
    </row>
    <row r="246" spans="2:14" ht="12.75" customHeight="1">
      <c r="B246" s="107"/>
      <c r="C246" s="107"/>
      <c r="E246" s="111"/>
      <c r="F246" s="5"/>
      <c r="G246" s="110"/>
      <c r="H246" s="5"/>
      <c r="I246" s="110"/>
      <c r="J246" s="110"/>
      <c r="K246" s="5"/>
      <c r="L246" s="110"/>
      <c r="M246" s="110"/>
      <c r="N246" s="11"/>
    </row>
    <row r="247" spans="4:14" ht="12.75" customHeight="1">
      <c r="D247" s="105"/>
      <c r="E247" s="1"/>
      <c r="F247" s="5"/>
      <c r="G247" s="11"/>
      <c r="H247" s="5"/>
      <c r="I247" s="11"/>
      <c r="J247" s="11"/>
      <c r="K247" s="5"/>
      <c r="L247" s="11"/>
      <c r="M247" s="11"/>
      <c r="N247" s="11"/>
    </row>
    <row r="248" spans="2:14" ht="12.75" customHeight="1">
      <c r="B248" s="107"/>
      <c r="C248" s="107"/>
      <c r="E248" s="111"/>
      <c r="F248" s="5"/>
      <c r="G248" s="110"/>
      <c r="H248" s="5"/>
      <c r="I248" s="110"/>
      <c r="J248" s="110"/>
      <c r="K248" s="5"/>
      <c r="L248" s="110"/>
      <c r="M248" s="110"/>
      <c r="N248" s="11"/>
    </row>
    <row r="249" spans="2:14" ht="12.75" customHeight="1">
      <c r="B249" s="106"/>
      <c r="C249" s="106"/>
      <c r="D249" s="105"/>
      <c r="E249" s="106"/>
      <c r="F249" s="5"/>
      <c r="G249" s="108"/>
      <c r="H249" s="5"/>
      <c r="I249" s="108"/>
      <c r="J249" s="108"/>
      <c r="K249" s="5"/>
      <c r="L249" s="108"/>
      <c r="M249" s="108"/>
      <c r="N249" s="11"/>
    </row>
    <row r="250" spans="2:14" ht="12.75" customHeight="1">
      <c r="B250" s="106"/>
      <c r="C250" s="106"/>
      <c r="D250" s="109"/>
      <c r="E250" s="106"/>
      <c r="F250" s="5"/>
      <c r="G250" s="108"/>
      <c r="H250" s="5"/>
      <c r="I250" s="108"/>
      <c r="J250" s="108"/>
      <c r="K250" s="5"/>
      <c r="L250" s="108"/>
      <c r="M250" s="108"/>
      <c r="N250" s="11"/>
    </row>
    <row r="251" spans="4:14" ht="12.75" customHeight="1">
      <c r="D251" s="109"/>
      <c r="F251" s="5"/>
      <c r="G251" s="11"/>
      <c r="H251" s="5"/>
      <c r="I251" s="11"/>
      <c r="J251" s="11"/>
      <c r="K251" s="5"/>
      <c r="L251" s="11"/>
      <c r="M251" s="11"/>
      <c r="N251" s="11"/>
    </row>
    <row r="252" spans="6:14" ht="12.75" customHeight="1">
      <c r="F252" s="5"/>
      <c r="G252" s="11"/>
      <c r="H252" s="5"/>
      <c r="I252" s="11"/>
      <c r="J252" s="11"/>
      <c r="K252" s="5"/>
      <c r="L252" s="11"/>
      <c r="M252" s="11"/>
      <c r="N252" s="11"/>
    </row>
    <row r="253" spans="7:14" ht="12.75" customHeight="1">
      <c r="G253" s="11"/>
      <c r="I253" s="11"/>
      <c r="J253" s="11"/>
      <c r="L253" s="11"/>
      <c r="M253" s="11"/>
      <c r="N253" s="11"/>
    </row>
    <row r="254" spans="2:14" ht="12.75" customHeight="1">
      <c r="B254" s="107"/>
      <c r="C254" s="107"/>
      <c r="E254" s="111"/>
      <c r="G254" s="110"/>
      <c r="I254" s="110"/>
      <c r="J254" s="110"/>
      <c r="L254" s="110"/>
      <c r="M254" s="110"/>
      <c r="N254" s="11"/>
    </row>
    <row r="255" spans="2:14" ht="12.75" customHeight="1">
      <c r="B255" s="107"/>
      <c r="C255" s="107"/>
      <c r="D255" s="105"/>
      <c r="E255" s="111"/>
      <c r="F255" s="5"/>
      <c r="G255" s="110"/>
      <c r="H255" s="5"/>
      <c r="I255" s="110"/>
      <c r="J255" s="110"/>
      <c r="K255" s="5"/>
      <c r="L255" s="110"/>
      <c r="M255" s="110"/>
      <c r="N255" s="11"/>
    </row>
    <row r="256" spans="4:14" ht="12.75" customHeight="1">
      <c r="D256" s="105"/>
      <c r="F256" s="5"/>
      <c r="G256" s="11"/>
      <c r="H256" s="5"/>
      <c r="I256" s="11"/>
      <c r="J256" s="11"/>
      <c r="K256" s="5"/>
      <c r="L256" s="11"/>
      <c r="M256" s="11"/>
      <c r="N256" s="11"/>
    </row>
    <row r="257" spans="2:14" ht="12.75" customHeight="1">
      <c r="B257" s="107"/>
      <c r="C257" s="107"/>
      <c r="E257" s="111"/>
      <c r="F257" s="5"/>
      <c r="G257" s="110"/>
      <c r="H257" s="5"/>
      <c r="I257" s="110"/>
      <c r="J257" s="110"/>
      <c r="K257" s="5"/>
      <c r="L257" s="110"/>
      <c r="M257" s="110"/>
      <c r="N257" s="11"/>
    </row>
    <row r="258" spans="2:14" ht="12.75" customHeight="1">
      <c r="B258" s="107"/>
      <c r="C258" s="107"/>
      <c r="D258" s="105"/>
      <c r="E258" s="111"/>
      <c r="F258" s="5"/>
      <c r="G258" s="110"/>
      <c r="H258" s="5"/>
      <c r="I258" s="110"/>
      <c r="J258" s="110"/>
      <c r="K258" s="5"/>
      <c r="L258" s="110"/>
      <c r="M258" s="110"/>
      <c r="N258" s="11"/>
    </row>
    <row r="259" spans="4:14" ht="12.75" customHeight="1">
      <c r="D259" s="105"/>
      <c r="G259" s="11"/>
      <c r="I259" s="11"/>
      <c r="J259" s="11"/>
      <c r="L259" s="11"/>
      <c r="M259" s="11"/>
      <c r="N259" s="11"/>
    </row>
    <row r="260" spans="3:14" ht="12.75" customHeight="1">
      <c r="C260" s="2"/>
      <c r="E260" s="1"/>
      <c r="G260" s="11"/>
      <c r="I260" s="11"/>
      <c r="J260" s="11"/>
      <c r="L260" s="11"/>
      <c r="M260" s="11"/>
      <c r="N260" s="11"/>
    </row>
    <row r="261" spans="2:14" ht="12.75" customHeight="1">
      <c r="B261" s="107"/>
      <c r="C261" s="107"/>
      <c r="E261" s="111"/>
      <c r="G261" s="110"/>
      <c r="I261" s="110"/>
      <c r="J261" s="110"/>
      <c r="L261" s="110"/>
      <c r="M261" s="110"/>
      <c r="N261" s="11"/>
    </row>
    <row r="262" spans="2:14" ht="12.75" customHeight="1">
      <c r="B262" s="107"/>
      <c r="C262" s="107"/>
      <c r="D262" s="105"/>
      <c r="E262" s="111"/>
      <c r="G262" s="110"/>
      <c r="I262" s="110"/>
      <c r="J262" s="110"/>
      <c r="L262" s="110"/>
      <c r="M262" s="110"/>
      <c r="N262" s="11"/>
    </row>
    <row r="263" spans="4:14" ht="12.75" customHeight="1">
      <c r="D263" s="105"/>
      <c r="G263" s="11"/>
      <c r="I263" s="11"/>
      <c r="J263" s="11"/>
      <c r="L263" s="11"/>
      <c r="M263" s="11"/>
      <c r="N263" s="11"/>
    </row>
    <row r="264" spans="5:7" ht="12.75" customHeight="1">
      <c r="E264" s="5"/>
      <c r="G264" s="3"/>
    </row>
    <row r="265" spans="2:7" ht="12.75" customHeight="1">
      <c r="B265" s="1"/>
      <c r="E265" s="5"/>
      <c r="G265" s="3"/>
    </row>
    <row r="266" spans="5:12" ht="12.75" customHeight="1">
      <c r="E266" s="5"/>
      <c r="G266" s="5"/>
      <c r="I266" s="5"/>
      <c r="J266" s="5"/>
      <c r="L266" s="5"/>
    </row>
    <row r="267" spans="2:7" ht="12.75" customHeight="1">
      <c r="B267" s="1"/>
      <c r="E267" s="5"/>
      <c r="G267" s="3"/>
    </row>
    <row r="268" spans="2:7" ht="12.75" customHeight="1">
      <c r="B268" s="1"/>
      <c r="E268" s="5"/>
      <c r="G268" s="3"/>
    </row>
    <row r="269" spans="5:12" ht="12.75" customHeight="1">
      <c r="E269" s="5"/>
      <c r="G269" s="5"/>
      <c r="I269" s="5"/>
      <c r="J269" s="5"/>
      <c r="L269" s="5"/>
    </row>
    <row r="270" spans="5:12" ht="12.75" customHeight="1">
      <c r="E270" s="5"/>
      <c r="G270" s="5"/>
      <c r="I270" s="5"/>
      <c r="J270" s="5"/>
      <c r="L270" s="5"/>
    </row>
    <row r="271" spans="5:12" ht="12.75" customHeight="1">
      <c r="E271" s="5"/>
      <c r="G271" s="5"/>
      <c r="I271" s="5"/>
      <c r="J271" s="5"/>
      <c r="L271" s="5"/>
    </row>
    <row r="272" spans="2:7" ht="12.75" customHeight="1">
      <c r="B272" s="1"/>
      <c r="E272" s="5"/>
      <c r="G272" s="3"/>
    </row>
    <row r="273" spans="5:12" ht="12.75" customHeight="1">
      <c r="E273" s="5"/>
      <c r="G273" s="5"/>
      <c r="I273" s="5"/>
      <c r="J273" s="5"/>
      <c r="L273" s="5"/>
    </row>
    <row r="274" spans="5:12" ht="12.75" customHeight="1">
      <c r="E274" s="5"/>
      <c r="G274" s="5"/>
      <c r="I274" s="5"/>
      <c r="J274" s="5"/>
      <c r="L274" s="5"/>
    </row>
    <row r="275" spans="5:12" ht="12.75" customHeight="1">
      <c r="E275" s="5"/>
      <c r="G275" s="5"/>
      <c r="I275" s="5"/>
      <c r="J275" s="5"/>
      <c r="L275" s="5"/>
    </row>
    <row r="276" spans="5:7" ht="12.75" customHeight="1">
      <c r="E276" s="5"/>
      <c r="G276" s="3"/>
    </row>
    <row r="277" spans="5:12" ht="12.75" customHeight="1">
      <c r="E277" s="5"/>
      <c r="G277" s="5"/>
      <c r="I277" s="5"/>
      <c r="J277" s="5"/>
      <c r="L277" s="5"/>
    </row>
    <row r="278" spans="2:7" ht="12.75" customHeight="1">
      <c r="B278" s="1"/>
      <c r="E278" s="5"/>
      <c r="G278" s="3"/>
    </row>
    <row r="279" spans="5:12" ht="12.75" customHeight="1">
      <c r="E279" s="5"/>
      <c r="G279" s="5"/>
      <c r="I279" s="5"/>
      <c r="J279" s="5"/>
      <c r="L279" s="5"/>
    </row>
    <row r="280" spans="2:7" ht="12.75" customHeight="1">
      <c r="B280" s="1"/>
      <c r="E280" s="5"/>
      <c r="G280" s="3"/>
    </row>
    <row r="281" spans="5:12" ht="12.75" customHeight="1">
      <c r="E281" s="5"/>
      <c r="G281" s="5"/>
      <c r="I281" s="5"/>
      <c r="J281" s="5"/>
      <c r="L281" s="5"/>
    </row>
    <row r="282" spans="7:12" ht="12.75" customHeight="1">
      <c r="G282" s="5"/>
      <c r="I282" s="5"/>
      <c r="J282" s="5"/>
      <c r="L282" s="5"/>
    </row>
    <row r="283" spans="5:12" ht="12.75" customHeight="1">
      <c r="E283" s="112"/>
      <c r="G283" s="5"/>
      <c r="I283" s="5"/>
      <c r="J283" s="5"/>
      <c r="L283" s="5"/>
    </row>
    <row r="284" spans="7:12" ht="12.75" customHeight="1">
      <c r="G284" s="5"/>
      <c r="I284" s="5"/>
      <c r="J284" s="5"/>
      <c r="L284" s="5"/>
    </row>
    <row r="285" spans="7:12" ht="12.75" customHeight="1">
      <c r="G285" s="5"/>
      <c r="I285" s="5"/>
      <c r="J285" s="5"/>
      <c r="L285" s="5"/>
    </row>
    <row r="286" spans="5:12" ht="12.75" customHeight="1">
      <c r="E286" s="112"/>
      <c r="G286" s="5"/>
      <c r="I286" s="5"/>
      <c r="J286" s="5"/>
      <c r="L286" s="5"/>
    </row>
    <row r="287" spans="7:12" ht="12.75" customHeight="1">
      <c r="G287" s="5"/>
      <c r="I287" s="5"/>
      <c r="J287" s="5"/>
      <c r="L287" s="5"/>
    </row>
    <row r="288" ht="12.75" customHeight="1"/>
    <row r="289" ht="12.75" customHeight="1"/>
    <row r="290" spans="7:12" ht="12.75" customHeight="1">
      <c r="G290" s="5"/>
      <c r="I290" s="5"/>
      <c r="J290" s="5"/>
      <c r="L290" s="5"/>
    </row>
    <row r="291" spans="5:12" ht="12.75" customHeight="1">
      <c r="E291" s="112"/>
      <c r="G291" s="5"/>
      <c r="I291" s="5"/>
      <c r="J291" s="5"/>
      <c r="L291" s="5"/>
    </row>
    <row r="292" spans="7:12" ht="12.75" customHeight="1">
      <c r="G292" s="5"/>
      <c r="I292" s="5"/>
      <c r="J292" s="5"/>
      <c r="L292" s="5"/>
    </row>
    <row r="293" spans="5:12" ht="12.75" customHeight="1">
      <c r="E293" s="112"/>
      <c r="G293" s="5"/>
      <c r="I293" s="5"/>
      <c r="J293" s="5"/>
      <c r="L293" s="5"/>
    </row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>
      <c r="F299" s="11"/>
    </row>
    <row r="300" ht="12.75" customHeight="1">
      <c r="F300" s="11"/>
    </row>
    <row r="301" ht="12.75" customHeight="1">
      <c r="F301" s="11"/>
    </row>
    <row r="302" ht="12.75" customHeight="1"/>
    <row r="303" ht="12.75" customHeight="1"/>
    <row r="334" ht="12.75">
      <c r="G334" s="11"/>
    </row>
    <row r="335" ht="12.75">
      <c r="G335" s="11"/>
    </row>
    <row r="336" ht="12.75">
      <c r="G336" s="11"/>
    </row>
    <row r="337" ht="12.75">
      <c r="E337" s="112"/>
    </row>
    <row r="338" ht="12.75">
      <c r="E338" s="112"/>
    </row>
  </sheetData>
  <sheetProtection/>
  <mergeCells count="2">
    <mergeCell ref="A1:O1"/>
    <mergeCell ref="A2:O2"/>
  </mergeCells>
  <printOptions/>
  <pageMargins left="0.75" right="0.75" top="0" bottom="1" header="0.5" footer="0.5"/>
  <pageSetup horizontalDpi="600" verticalDpi="600" orientation="landscape" paperSize="9" scale="50" r:id="rId1"/>
  <headerFooter alignWithMargins="0">
    <oddHeader xml:space="preserve">&amp;C. </oddHead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alexa</cp:lastModifiedBy>
  <cp:lastPrinted>2011-03-16T17:16:30Z</cp:lastPrinted>
  <dcterms:created xsi:type="dcterms:W3CDTF">2006-11-07T18:50:27Z</dcterms:created>
  <dcterms:modified xsi:type="dcterms:W3CDTF">2011-11-30T14:08:27Z</dcterms:modified>
  <cp:category/>
  <cp:version/>
  <cp:contentType/>
  <cp:contentStatus/>
</cp:coreProperties>
</file>