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<sst xmlns="http://schemas.openxmlformats.org/spreadsheetml/2006/main" count="542" uniqueCount="276">
  <si>
    <t>№</t>
  </si>
  <si>
    <t>Класс</t>
  </si>
  <si>
    <t>Школа</t>
  </si>
  <si>
    <t>ФИО</t>
  </si>
  <si>
    <t>3 (4)</t>
  </si>
  <si>
    <t>4 (5)</t>
  </si>
  <si>
    <t>∑</t>
  </si>
  <si>
    <t>∑ по 3-м</t>
  </si>
  <si>
    <t>7б</t>
  </si>
  <si>
    <t>7а</t>
  </si>
  <si>
    <t>7в</t>
  </si>
  <si>
    <t>1 (2)</t>
  </si>
  <si>
    <t>2а (1)</t>
  </si>
  <si>
    <t>2б (3)</t>
  </si>
  <si>
    <t>5а (2)</t>
  </si>
  <si>
    <t>5б (4)</t>
  </si>
  <si>
    <t>Сласси Мутабир Мариан</t>
  </si>
  <si>
    <t>7г</t>
  </si>
  <si>
    <t>Вышидкевич Денис</t>
  </si>
  <si>
    <t>Семенова Екатерина</t>
  </si>
  <si>
    <t>Прибора Яна</t>
  </si>
  <si>
    <t>Василец Александра</t>
  </si>
  <si>
    <t>Андриянов Дмитрий</t>
  </si>
  <si>
    <t>7е</t>
  </si>
  <si>
    <t>Черкасов Роман</t>
  </si>
  <si>
    <t>Чуйкова Ксения</t>
  </si>
  <si>
    <t>Лобак Владислав</t>
  </si>
  <si>
    <t>Песенко Диана</t>
  </si>
  <si>
    <t>Рыбакович Владислав Дмитриевич</t>
  </si>
  <si>
    <t>Дубовик Роман</t>
  </si>
  <si>
    <t>Пушнова Алиса</t>
  </si>
  <si>
    <t>Дорошко Виолетта</t>
  </si>
  <si>
    <t>35 Турнир городов</t>
  </si>
  <si>
    <t>Каминский Владислав</t>
  </si>
  <si>
    <t>Гришель Алексей</t>
  </si>
  <si>
    <t>Давидовский Никита</t>
  </si>
  <si>
    <t>Демьянович Екатерина</t>
  </si>
  <si>
    <t>Дерусова Анна</t>
  </si>
  <si>
    <t>Бедрицкий Алексей</t>
  </si>
  <si>
    <t>Федченко Юрий</t>
  </si>
  <si>
    <t>Музыка Алексей</t>
  </si>
  <si>
    <t>Мальцев Иван</t>
  </si>
  <si>
    <t>Язвинский Максим</t>
  </si>
  <si>
    <t>Колесно Илона</t>
  </si>
  <si>
    <t>Реуцкий Владислав</t>
  </si>
  <si>
    <t>Волкова Илона</t>
  </si>
  <si>
    <t>Волчик Мария</t>
  </si>
  <si>
    <t>Бортник Дмитрий</t>
  </si>
  <si>
    <t>Хорошевич Диана</t>
  </si>
  <si>
    <t>Бондарук Ксения</t>
  </si>
  <si>
    <t>Ковалевский Денис</t>
  </si>
  <si>
    <t>Богдан Алексей</t>
  </si>
  <si>
    <t>Белоцкий Дмитрий</t>
  </si>
  <si>
    <t>Овсяник Роман</t>
  </si>
  <si>
    <t>? Кобрин</t>
  </si>
  <si>
    <t>Евдокимов Иван</t>
  </si>
  <si>
    <t>Грек Роман</t>
  </si>
  <si>
    <t>Курейчик Павел</t>
  </si>
  <si>
    <t>Кацуба Анастасия</t>
  </si>
  <si>
    <t>7ИТ1</t>
  </si>
  <si>
    <t xml:space="preserve">7ИТ3  </t>
  </si>
  <si>
    <t>Санько Владимир</t>
  </si>
  <si>
    <t>Кашик Дмитрий</t>
  </si>
  <si>
    <t>Румак Данила</t>
  </si>
  <si>
    <t>Райкова Юлия</t>
  </si>
  <si>
    <t>Гефлих Дмитрий</t>
  </si>
  <si>
    <t>Дуняшенко Антон</t>
  </si>
  <si>
    <t>Яловега Алексей</t>
  </si>
  <si>
    <t>Ковалёва Ксения</t>
  </si>
  <si>
    <t>Петрушко Михаил</t>
  </si>
  <si>
    <t>Петров Дан</t>
  </si>
  <si>
    <t>Малашевич Мишель</t>
  </si>
  <si>
    <t>Щепов Игорь</t>
  </si>
  <si>
    <t>Шелкович Георгий</t>
  </si>
  <si>
    <t>Сиканов Даниил</t>
  </si>
  <si>
    <t>Детинкин Антон</t>
  </si>
  <si>
    <t>Корнеевец Виктория</t>
  </si>
  <si>
    <t>Каллаур Роман</t>
  </si>
  <si>
    <t>Шаманский Дмитрий</t>
  </si>
  <si>
    <t>Шагун Юрий</t>
  </si>
  <si>
    <t>Власенко Игорь</t>
  </si>
  <si>
    <t>Гузова Екатерина</t>
  </si>
  <si>
    <t>Перский Юрий</t>
  </si>
  <si>
    <t>Сарапкина Татьяна</t>
  </si>
  <si>
    <t>Симченко Валерия</t>
  </si>
  <si>
    <t>Макаревич Дмитрий</t>
  </si>
  <si>
    <t>Двораковский Кирилл</t>
  </si>
  <si>
    <t>7д</t>
  </si>
  <si>
    <t>Воронович Кирилл</t>
  </si>
  <si>
    <t>Кленчуков Никита</t>
  </si>
  <si>
    <t>Хилькович Елизавета</t>
  </si>
  <si>
    <t>Четвериков Иван</t>
  </si>
  <si>
    <t>Жук Владислав</t>
  </si>
  <si>
    <t>Макарчук Егор</t>
  </si>
  <si>
    <t>Тарасюк Даниил</t>
  </si>
  <si>
    <t>Блаинянаца Дмитрий</t>
  </si>
  <si>
    <t>Лозовский Илья</t>
  </si>
  <si>
    <t>Берёзкин Алексей</t>
  </si>
  <si>
    <t>Калинчук Мария</t>
  </si>
  <si>
    <t>Народецкий Андрей</t>
  </si>
  <si>
    <t>Севец Владислав</t>
  </si>
  <si>
    <t>Шершень Майя</t>
  </si>
  <si>
    <t>Ризмакова Екатерина</t>
  </si>
  <si>
    <t>Быченок Егор</t>
  </si>
  <si>
    <t>Карпович Дарья</t>
  </si>
  <si>
    <t>Михнюк Виктория</t>
  </si>
  <si>
    <t>Русакович Полина</t>
  </si>
  <si>
    <t>Руднев Дмитрий</t>
  </si>
  <si>
    <t>Марков Вячеслав</t>
  </si>
  <si>
    <t>Цвигун Даниил</t>
  </si>
  <si>
    <t>Цветков Константин</t>
  </si>
  <si>
    <t>Дикусар Владимир</t>
  </si>
  <si>
    <t>Крейн Никита</t>
  </si>
  <si>
    <t>Онанчук Виктория</t>
  </si>
  <si>
    <t>Мончик Кирилл</t>
  </si>
  <si>
    <t>Терехов Никита</t>
  </si>
  <si>
    <t>Гришук Каролина</t>
  </si>
  <si>
    <t>Лапковская Анастасия</t>
  </si>
  <si>
    <t>Лищенко Карина</t>
  </si>
  <si>
    <t>Ермакович Виктория</t>
  </si>
  <si>
    <t>Саптаров Даниил</t>
  </si>
  <si>
    <t>Новиков Олесь</t>
  </si>
  <si>
    <t>Турский Антон</t>
  </si>
  <si>
    <t>Галанина Ангелина</t>
  </si>
  <si>
    <t>Трусевич Павел</t>
  </si>
  <si>
    <t>Василевский Евгений</t>
  </si>
  <si>
    <t>Румчик Николай</t>
  </si>
  <si>
    <t>Сазонов Никита</t>
  </si>
  <si>
    <t>Мир Вайс</t>
  </si>
  <si>
    <t>Дрожжа Алина</t>
  </si>
  <si>
    <t>Никитин Владислав</t>
  </si>
  <si>
    <t xml:space="preserve">Свирко Юлия </t>
  </si>
  <si>
    <t>Скорина Марк</t>
  </si>
  <si>
    <t>Гаврилюк Юлия</t>
  </si>
  <si>
    <t>Король Ольга</t>
  </si>
  <si>
    <t>Расолько Полина</t>
  </si>
  <si>
    <t>Стержанова Екатерина</t>
  </si>
  <si>
    <t>Корицкая Елена</t>
  </si>
  <si>
    <t>Стельмак Любовь</t>
  </si>
  <si>
    <t>Козлов Андрей</t>
  </si>
  <si>
    <t>Яцков Влад</t>
  </si>
  <si>
    <t>Санфиров Егор</t>
  </si>
  <si>
    <t>Ветров Алексей</t>
  </si>
  <si>
    <t>Курильчик Глеб</t>
  </si>
  <si>
    <t>Набогез Виталий</t>
  </si>
  <si>
    <t>Глинистый Руслан</t>
  </si>
  <si>
    <t>Клевитский Алексей</t>
  </si>
  <si>
    <t>Колячко Ксения</t>
  </si>
  <si>
    <t>Поскробко Анна</t>
  </si>
  <si>
    <t>Пашко Никита</t>
  </si>
  <si>
    <t>Папкевич Диана</t>
  </si>
  <si>
    <t>Рогань Максим</t>
  </si>
  <si>
    <t>Голубицкая Арина</t>
  </si>
  <si>
    <t>Воронецкая Ангелина</t>
  </si>
  <si>
    <t>Ситниченко Валерия</t>
  </si>
  <si>
    <t>Байчорова Маргарита</t>
  </si>
  <si>
    <t>Казак Владислав</t>
  </si>
  <si>
    <t>Демидчик Дмитрий</t>
  </si>
  <si>
    <t>Зарницкий Иван</t>
  </si>
  <si>
    <t>Савко Михаил</t>
  </si>
  <si>
    <t>Акулич Мария</t>
  </si>
  <si>
    <t>Ярмаш Константин</t>
  </si>
  <si>
    <t>Мисовская Валерия</t>
  </si>
  <si>
    <t>Петух Артем</t>
  </si>
  <si>
    <t>Климович Софья</t>
  </si>
  <si>
    <t>Овчаренко Владислав</t>
  </si>
  <si>
    <t>Игнатенко Петр</t>
  </si>
  <si>
    <t>Персиков Михаил</t>
  </si>
  <si>
    <t>Шапорев Игорь</t>
  </si>
  <si>
    <t>Пузына Елизавета</t>
  </si>
  <si>
    <t>Бочило Евгений</t>
  </si>
  <si>
    <t>Гавриленко Даниил</t>
  </si>
  <si>
    <t>Коршакевич Дмитрий</t>
  </si>
  <si>
    <t>Денисевич Анастасия</t>
  </si>
  <si>
    <t>Купрейчик Артём</t>
  </si>
  <si>
    <t>Бургун Даниил</t>
  </si>
  <si>
    <t>Кондратьева Яна</t>
  </si>
  <si>
    <t>Евдокимов Максим</t>
  </si>
  <si>
    <t>Аксёнов Егор</t>
  </si>
  <si>
    <t>Гаврильчик Валерия</t>
  </si>
  <si>
    <t>Букаловский Фёдор</t>
  </si>
  <si>
    <t>Опанасенко Артём</t>
  </si>
  <si>
    <t>Махалик Назар</t>
  </si>
  <si>
    <t>Сафарова Полина</t>
  </si>
  <si>
    <t>Савчина Анастасия</t>
  </si>
  <si>
    <t>Шибицкий Владислав</t>
  </si>
  <si>
    <t>Пуха Александра</t>
  </si>
  <si>
    <t>Галь Богдан</t>
  </si>
  <si>
    <t>Масло Мария</t>
  </si>
  <si>
    <t>Гуз Кристина</t>
  </si>
  <si>
    <t>Герасевич Софья</t>
  </si>
  <si>
    <t>Шичко Владислав</t>
  </si>
  <si>
    <t>Фабишевская Виктория</t>
  </si>
  <si>
    <t>Холодцов Игорь</t>
  </si>
  <si>
    <t>Журавлёв Михаил</t>
  </si>
  <si>
    <t>Петухова Валерия</t>
  </si>
  <si>
    <t>Свиридчик Виктория</t>
  </si>
  <si>
    <t>Карпук Екатерина</t>
  </si>
  <si>
    <t>Занько Ангелина</t>
  </si>
  <si>
    <t>Исаков Даниил</t>
  </si>
  <si>
    <t>Сешнова Алёна</t>
  </si>
  <si>
    <t>Казьмирук Андрей</t>
  </si>
  <si>
    <t>Капёнкин Богдан</t>
  </si>
  <si>
    <t>Веретимо Илья</t>
  </si>
  <si>
    <t>Нестеров Владислав</t>
  </si>
  <si>
    <t>Добринская Дарья</t>
  </si>
  <si>
    <t>Елопов Александр</t>
  </si>
  <si>
    <t>Казаков Александр</t>
  </si>
  <si>
    <t>Кресник Егор</t>
  </si>
  <si>
    <t>Четвергов Матвей</t>
  </si>
  <si>
    <t>Шкадаревич Дмитрий</t>
  </si>
  <si>
    <t>Дубровский Даниил</t>
  </si>
  <si>
    <t>Хартанович Виктория</t>
  </si>
  <si>
    <t>Неверо Андрей</t>
  </si>
  <si>
    <t>Кривицкая Юлия</t>
  </si>
  <si>
    <t>Михейчик Андрей</t>
  </si>
  <si>
    <t>Шимель Виктор</t>
  </si>
  <si>
    <t>Маламаев Александр</t>
  </si>
  <si>
    <t>Сверчков Алексей</t>
  </si>
  <si>
    <t>Ковалевский Глеб</t>
  </si>
  <si>
    <t>Батаева Анастасия</t>
  </si>
  <si>
    <t>Ефимовчи Елизавета</t>
  </si>
  <si>
    <t>Каркоцкий Александр</t>
  </si>
  <si>
    <t>Муквич Дарья</t>
  </si>
  <si>
    <t>Шманай Кирилл</t>
  </si>
  <si>
    <t>Морозова Эльвира</t>
  </si>
  <si>
    <t>Юрковская Екатерина</t>
  </si>
  <si>
    <t>Павлова Юлия</t>
  </si>
  <si>
    <t>Куцак Алексей</t>
  </si>
  <si>
    <t>Курганова Алина</t>
  </si>
  <si>
    <t>Зайцев Савелий</t>
  </si>
  <si>
    <t>Николаевич Анна</t>
  </si>
  <si>
    <t>Федоренко Никита</t>
  </si>
  <si>
    <t>Шакель Андрей</t>
  </si>
  <si>
    <t>Сухвал Андрей</t>
  </si>
  <si>
    <t>Шахотько Вероника</t>
  </si>
  <si>
    <t>Хосиева Ирина</t>
  </si>
  <si>
    <t>Бондаренко Владимир</t>
  </si>
  <si>
    <t>Скопюк Владислав</t>
  </si>
  <si>
    <t>Масло Николай</t>
  </si>
  <si>
    <t>гим 37</t>
  </si>
  <si>
    <t>гим 13</t>
  </si>
  <si>
    <t>гим 29</t>
  </si>
  <si>
    <t>гим 41</t>
  </si>
  <si>
    <t>гим 10</t>
  </si>
  <si>
    <t>гим 1 Брест</t>
  </si>
  <si>
    <t>гим 1</t>
  </si>
  <si>
    <t>гим 12</t>
  </si>
  <si>
    <t>гим 31</t>
  </si>
  <si>
    <t>гим 20</t>
  </si>
  <si>
    <t>гим 11</t>
  </si>
  <si>
    <t>гим 36</t>
  </si>
  <si>
    <t>гим 3</t>
  </si>
  <si>
    <t>гим 1 Солигорск</t>
  </si>
  <si>
    <t>гим 50</t>
  </si>
  <si>
    <t>гим 146</t>
  </si>
  <si>
    <t>гим 7</t>
  </si>
  <si>
    <t>гим 1 Жодино</t>
  </si>
  <si>
    <t>гим 23</t>
  </si>
  <si>
    <t>гим 17</t>
  </si>
  <si>
    <t>гим 22</t>
  </si>
  <si>
    <t>гим 61</t>
  </si>
  <si>
    <t>гим 32</t>
  </si>
  <si>
    <t>гим 33</t>
  </si>
  <si>
    <t>гим 25</t>
  </si>
  <si>
    <t>гим 5</t>
  </si>
  <si>
    <t>гим 38</t>
  </si>
  <si>
    <t>Смолев.рай.гим</t>
  </si>
  <si>
    <t>7ИТ3</t>
  </si>
  <si>
    <t>Результаты осеннего тура – Базовый вариант – 7 класс</t>
  </si>
  <si>
    <t>Головацкий Антон</t>
  </si>
  <si>
    <t>Гайдукевич Екатерина</t>
  </si>
  <si>
    <t>Каурко Александр</t>
  </si>
  <si>
    <t>Поляков Владимир</t>
  </si>
  <si>
    <t>Бакач Даниил</t>
  </si>
  <si>
    <t>Рачковский Алексей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</si>
</sst>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24" borderId="0" xfId="63" applyNumberFormat="1" applyFont="1" applyFill="1" applyBorder="1" applyAlignment="1">
      <alignment horizontal="center" vertical="center"/>
      <protection/>
    </xf>
    <xf numFmtId="164" fontId="3" fillId="0" borderId="0" xfId="63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center"/>
    </xf>
    <xf numFmtId="164" fontId="6" fillId="24" borderId="0" xfId="63" applyNumberFormat="1" applyFont="1" applyFill="1" applyBorder="1" applyAlignment="1">
      <alignment horizontal="center" vertical="center"/>
      <protection/>
    </xf>
    <xf numFmtId="164" fontId="6" fillId="24" borderId="0" xfId="6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/>
    </xf>
    <xf numFmtId="0" fontId="6" fillId="24" borderId="0" xfId="63" applyNumberFormat="1" applyFont="1" applyFill="1" applyBorder="1" applyAlignment="1">
      <alignment horizontal="left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left" vertical="center"/>
      <protection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63" applyNumberFormat="1" applyFont="1" applyFill="1" applyBorder="1" applyAlignment="1">
      <alignment horizontal="left" vertical="center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Плохой" xfId="116"/>
    <cellStyle name="Пояснение" xfId="117"/>
    <cellStyle name="Примечание" xfId="118"/>
    <cellStyle name="Percent" xfId="119"/>
    <cellStyle name="Процентный 2" xfId="120"/>
    <cellStyle name="Процентный 4" xfId="121"/>
    <cellStyle name="Связанная ячейка" xfId="122"/>
    <cellStyle name="Текст предупреждения" xfId="123"/>
    <cellStyle name="Comma" xfId="124"/>
    <cellStyle name="Comma [0]" xfId="125"/>
    <cellStyle name="Финансовый 2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="70" zoomScaleNormal="70" zoomScalePageLayoutView="0" workbookViewId="0" topLeftCell="A1">
      <selection activeCell="A3" sqref="A3:IV4"/>
    </sheetView>
  </sheetViews>
  <sheetFormatPr defaultColWidth="9.00390625" defaultRowHeight="15.75"/>
  <cols>
    <col min="1" max="2" width="9.00390625" style="10" customWidth="1"/>
    <col min="3" max="3" width="14.875" style="10" customWidth="1"/>
    <col min="4" max="4" width="35.375" style="6" customWidth="1"/>
    <col min="5" max="16384" width="9.00390625" style="3" customWidth="1"/>
  </cols>
  <sheetData>
    <row r="1" spans="1:13" ht="12.7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3" t="s">
        <v>269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1" t="s">
        <v>0</v>
      </c>
      <c r="B3" s="1" t="s">
        <v>1</v>
      </c>
      <c r="C3" s="1" t="s">
        <v>2</v>
      </c>
      <c r="D3" s="7" t="s">
        <v>3</v>
      </c>
      <c r="E3" s="4" t="s">
        <v>11</v>
      </c>
      <c r="F3" s="4" t="s">
        <v>12</v>
      </c>
      <c r="G3" s="4" t="s">
        <v>13</v>
      </c>
      <c r="H3" s="4" t="s">
        <v>4</v>
      </c>
      <c r="I3" s="4" t="s">
        <v>5</v>
      </c>
      <c r="J3" s="4" t="s">
        <v>14</v>
      </c>
      <c r="K3" s="4" t="s">
        <v>15</v>
      </c>
      <c r="L3" s="5" t="s">
        <v>6</v>
      </c>
      <c r="M3" s="4" t="s">
        <v>7</v>
      </c>
    </row>
    <row r="4" spans="1:13" ht="12.75">
      <c r="A4" s="19">
        <v>1</v>
      </c>
      <c r="B4" s="14" t="s">
        <v>9</v>
      </c>
      <c r="C4" s="14" t="s">
        <v>241</v>
      </c>
      <c r="D4" s="15" t="s">
        <v>99</v>
      </c>
      <c r="E4" s="13">
        <v>2</v>
      </c>
      <c r="F4" s="13">
        <v>0.5</v>
      </c>
      <c r="G4" s="13">
        <v>3</v>
      </c>
      <c r="H4" s="13">
        <v>4</v>
      </c>
      <c r="I4" s="13">
        <v>5</v>
      </c>
      <c r="J4" s="13">
        <v>2</v>
      </c>
      <c r="K4" s="13">
        <v>4</v>
      </c>
      <c r="L4" s="13">
        <f aca="true" t="shared" si="0" ref="L4:L67">SUM(E4:K4)</f>
        <v>20.5</v>
      </c>
      <c r="M4" s="13">
        <f aca="true" t="shared" si="1" ref="M4:M67">MAX((E4+F4+G4+H4),(E4+F4+G4+I4),(E4+F4+G4+J4+K4),(E4+H4+I4),(E4+H4+J4+K4),(E4+I4+J4+K4),(F4+G4+H4+I4),(F4+G4+H4+J4+K4),(H4+I4+J4+K4),(F4+G4+I4+J4+K4))</f>
        <v>15</v>
      </c>
    </row>
    <row r="5" spans="1:13" ht="12.75">
      <c r="A5" s="18">
        <v>2</v>
      </c>
      <c r="B5" s="10" t="s">
        <v>17</v>
      </c>
      <c r="C5" s="10" t="s">
        <v>242</v>
      </c>
      <c r="D5" s="6" t="s">
        <v>166</v>
      </c>
      <c r="E5" s="3">
        <v>1</v>
      </c>
      <c r="F5" s="3">
        <v>1</v>
      </c>
      <c r="G5" s="3">
        <v>3</v>
      </c>
      <c r="H5" s="3">
        <v>4</v>
      </c>
      <c r="I5" s="3">
        <v>5</v>
      </c>
      <c r="J5" s="3">
        <v>2</v>
      </c>
      <c r="K5" s="3">
        <v>4</v>
      </c>
      <c r="L5" s="3">
        <f t="shared" si="0"/>
        <v>20</v>
      </c>
      <c r="M5" s="13">
        <f t="shared" si="1"/>
        <v>15</v>
      </c>
    </row>
    <row r="6" spans="1:13" ht="12.75">
      <c r="A6" s="19">
        <v>3</v>
      </c>
      <c r="B6" s="14" t="s">
        <v>10</v>
      </c>
      <c r="C6" s="14" t="s">
        <v>243</v>
      </c>
      <c r="D6" s="15" t="s">
        <v>100</v>
      </c>
      <c r="E6" s="13">
        <v>2</v>
      </c>
      <c r="F6" s="13">
        <v>0</v>
      </c>
      <c r="G6" s="13">
        <v>3</v>
      </c>
      <c r="H6" s="13">
        <v>4</v>
      </c>
      <c r="I6" s="13">
        <v>5</v>
      </c>
      <c r="J6" s="13">
        <v>2</v>
      </c>
      <c r="K6" s="13">
        <v>4</v>
      </c>
      <c r="L6" s="13">
        <f t="shared" si="0"/>
        <v>20</v>
      </c>
      <c r="M6" s="13">
        <f t="shared" si="1"/>
        <v>15</v>
      </c>
    </row>
    <row r="7" spans="1:13" ht="12.75">
      <c r="A7" s="18">
        <v>4</v>
      </c>
      <c r="B7" s="11" t="s">
        <v>8</v>
      </c>
      <c r="C7" s="11" t="s">
        <v>244</v>
      </c>
      <c r="D7" s="12" t="s">
        <v>64</v>
      </c>
      <c r="E7" s="3">
        <v>2</v>
      </c>
      <c r="F7" s="3">
        <v>1</v>
      </c>
      <c r="G7" s="3">
        <v>1</v>
      </c>
      <c r="H7" s="3">
        <v>4</v>
      </c>
      <c r="I7" s="3">
        <v>5</v>
      </c>
      <c r="J7" s="3">
        <v>2</v>
      </c>
      <c r="K7" s="3">
        <v>4</v>
      </c>
      <c r="L7" s="13">
        <f t="shared" si="0"/>
        <v>19</v>
      </c>
      <c r="M7" s="13">
        <f t="shared" si="1"/>
        <v>15</v>
      </c>
    </row>
    <row r="8" spans="1:13" ht="12.75">
      <c r="A8" s="19">
        <v>5</v>
      </c>
      <c r="B8" s="10" t="s">
        <v>9</v>
      </c>
      <c r="C8" s="10" t="s">
        <v>241</v>
      </c>
      <c r="D8" s="6" t="s">
        <v>233</v>
      </c>
      <c r="E8" s="3">
        <v>2</v>
      </c>
      <c r="F8" s="3">
        <v>1</v>
      </c>
      <c r="G8" s="3">
        <v>3</v>
      </c>
      <c r="H8" s="3">
        <v>0</v>
      </c>
      <c r="I8" s="3">
        <v>4.5</v>
      </c>
      <c r="J8" s="3">
        <v>2</v>
      </c>
      <c r="K8" s="3">
        <v>4</v>
      </c>
      <c r="L8" s="3">
        <f t="shared" si="0"/>
        <v>16.5</v>
      </c>
      <c r="M8" s="13">
        <f t="shared" si="1"/>
        <v>14.5</v>
      </c>
    </row>
    <row r="9" spans="1:13" ht="12.75">
      <c r="A9" s="18">
        <v>6</v>
      </c>
      <c r="B9" s="20">
        <v>7</v>
      </c>
      <c r="C9" s="20" t="s">
        <v>240</v>
      </c>
      <c r="D9" s="21" t="s">
        <v>152</v>
      </c>
      <c r="E9" s="22">
        <v>2</v>
      </c>
      <c r="F9" s="22">
        <v>1</v>
      </c>
      <c r="G9" s="22">
        <v>3</v>
      </c>
      <c r="H9" s="22">
        <v>4</v>
      </c>
      <c r="I9" s="22">
        <v>4</v>
      </c>
      <c r="J9" s="22">
        <v>2</v>
      </c>
      <c r="K9" s="22">
        <v>4</v>
      </c>
      <c r="L9" s="13">
        <f t="shared" si="0"/>
        <v>20</v>
      </c>
      <c r="M9" s="13">
        <f t="shared" si="1"/>
        <v>14</v>
      </c>
    </row>
    <row r="10" spans="1:13" ht="12.75">
      <c r="A10" s="19">
        <v>7</v>
      </c>
      <c r="B10" s="10" t="s">
        <v>268</v>
      </c>
      <c r="C10" s="10" t="s">
        <v>249</v>
      </c>
      <c r="D10" s="6" t="s">
        <v>214</v>
      </c>
      <c r="E10" s="3">
        <v>2</v>
      </c>
      <c r="F10" s="3">
        <v>1</v>
      </c>
      <c r="G10" s="3">
        <v>3</v>
      </c>
      <c r="H10" s="3">
        <v>4</v>
      </c>
      <c r="I10" s="3">
        <v>1</v>
      </c>
      <c r="J10" s="3">
        <v>2</v>
      </c>
      <c r="K10" s="3">
        <v>4</v>
      </c>
      <c r="L10" s="3">
        <f t="shared" si="0"/>
        <v>17</v>
      </c>
      <c r="M10" s="13">
        <f t="shared" si="1"/>
        <v>14</v>
      </c>
    </row>
    <row r="11" spans="1:13" ht="12.75">
      <c r="A11" s="19">
        <v>8</v>
      </c>
      <c r="B11" s="20">
        <v>7</v>
      </c>
      <c r="C11" s="20" t="s">
        <v>243</v>
      </c>
      <c r="D11" s="21" t="s">
        <v>271</v>
      </c>
      <c r="E11" s="22">
        <v>2</v>
      </c>
      <c r="F11" s="22">
        <v>1</v>
      </c>
      <c r="G11" s="22">
        <v>3</v>
      </c>
      <c r="H11" s="22">
        <v>4</v>
      </c>
      <c r="I11" s="22">
        <v>0</v>
      </c>
      <c r="J11" s="22">
        <v>2</v>
      </c>
      <c r="K11" s="22">
        <v>4</v>
      </c>
      <c r="L11" s="13">
        <f t="shared" si="0"/>
        <v>16</v>
      </c>
      <c r="M11" s="13">
        <f t="shared" si="1"/>
        <v>14</v>
      </c>
    </row>
    <row r="12" spans="1:13" ht="12.75">
      <c r="A12" s="18">
        <v>9</v>
      </c>
      <c r="B12" s="14" t="s">
        <v>10</v>
      </c>
      <c r="C12" s="14" t="s">
        <v>243</v>
      </c>
      <c r="D12" s="15" t="s">
        <v>101</v>
      </c>
      <c r="E12" s="13">
        <v>2</v>
      </c>
      <c r="F12" s="13">
        <v>0</v>
      </c>
      <c r="G12" s="13">
        <v>3</v>
      </c>
      <c r="H12" s="13">
        <v>0</v>
      </c>
      <c r="I12" s="13">
        <v>5</v>
      </c>
      <c r="J12" s="13">
        <v>2</v>
      </c>
      <c r="K12" s="13">
        <v>4</v>
      </c>
      <c r="L12" s="13">
        <f t="shared" si="0"/>
        <v>16</v>
      </c>
      <c r="M12" s="13">
        <f t="shared" si="1"/>
        <v>14</v>
      </c>
    </row>
    <row r="13" spans="1:13" ht="12.75">
      <c r="A13" s="19">
        <v>10</v>
      </c>
      <c r="B13" s="10" t="s">
        <v>10</v>
      </c>
      <c r="C13" s="10" t="s">
        <v>243</v>
      </c>
      <c r="D13" s="6" t="s">
        <v>50</v>
      </c>
      <c r="E13" s="3">
        <v>2</v>
      </c>
      <c r="F13" s="3">
        <v>1</v>
      </c>
      <c r="G13" s="3">
        <v>3</v>
      </c>
      <c r="H13" s="3">
        <v>4</v>
      </c>
      <c r="I13" s="3">
        <v>5</v>
      </c>
      <c r="J13" s="3">
        <v>1.5</v>
      </c>
      <c r="K13" s="3">
        <v>2</v>
      </c>
      <c r="L13" s="13">
        <f t="shared" si="0"/>
        <v>18.5</v>
      </c>
      <c r="M13" s="13">
        <f t="shared" si="1"/>
        <v>13</v>
      </c>
    </row>
    <row r="14" spans="1:13" ht="12.75">
      <c r="A14" s="18">
        <v>11</v>
      </c>
      <c r="B14" s="10" t="s">
        <v>10</v>
      </c>
      <c r="C14" s="10" t="s">
        <v>243</v>
      </c>
      <c r="D14" s="6" t="s">
        <v>169</v>
      </c>
      <c r="E14" s="3">
        <v>2</v>
      </c>
      <c r="F14" s="3">
        <v>1</v>
      </c>
      <c r="G14" s="3">
        <v>2</v>
      </c>
      <c r="H14" s="3">
        <v>4</v>
      </c>
      <c r="I14" s="3">
        <v>1</v>
      </c>
      <c r="J14" s="3">
        <v>2</v>
      </c>
      <c r="K14" s="3">
        <v>4</v>
      </c>
      <c r="L14" s="3">
        <f t="shared" si="0"/>
        <v>16</v>
      </c>
      <c r="M14" s="13">
        <f t="shared" si="1"/>
        <v>13</v>
      </c>
    </row>
    <row r="15" spans="1:13" ht="12.75">
      <c r="A15" s="19">
        <v>12</v>
      </c>
      <c r="B15" s="20">
        <v>7</v>
      </c>
      <c r="C15" s="20" t="s">
        <v>243</v>
      </c>
      <c r="D15" s="21" t="s">
        <v>158</v>
      </c>
      <c r="E15" s="22">
        <v>2</v>
      </c>
      <c r="F15" s="22">
        <v>1</v>
      </c>
      <c r="G15" s="22">
        <v>0</v>
      </c>
      <c r="H15" s="22">
        <v>4</v>
      </c>
      <c r="I15" s="22">
        <v>0</v>
      </c>
      <c r="J15" s="22">
        <v>2</v>
      </c>
      <c r="K15" s="22">
        <v>4</v>
      </c>
      <c r="L15" s="13">
        <f t="shared" si="0"/>
        <v>13</v>
      </c>
      <c r="M15" s="13">
        <f t="shared" si="1"/>
        <v>12</v>
      </c>
    </row>
    <row r="16" spans="1:13" ht="12.75">
      <c r="A16" s="18">
        <v>13</v>
      </c>
      <c r="B16" s="14" t="s">
        <v>10</v>
      </c>
      <c r="C16" s="14">
        <v>147</v>
      </c>
      <c r="D16" s="15" t="s">
        <v>102</v>
      </c>
      <c r="E16" s="13">
        <v>2</v>
      </c>
      <c r="F16" s="13">
        <v>0</v>
      </c>
      <c r="G16" s="13">
        <v>0</v>
      </c>
      <c r="H16" s="13">
        <v>4</v>
      </c>
      <c r="I16" s="13">
        <v>0</v>
      </c>
      <c r="J16" s="13">
        <v>2</v>
      </c>
      <c r="K16" s="13">
        <v>4</v>
      </c>
      <c r="L16" s="13">
        <f t="shared" si="0"/>
        <v>12</v>
      </c>
      <c r="M16" s="13">
        <f t="shared" si="1"/>
        <v>12</v>
      </c>
    </row>
    <row r="17" spans="1:13" ht="12.75">
      <c r="A17" s="19">
        <v>14</v>
      </c>
      <c r="B17" s="10" t="s">
        <v>10</v>
      </c>
      <c r="C17" s="10" t="s">
        <v>243</v>
      </c>
      <c r="D17" s="6" t="s">
        <v>213</v>
      </c>
      <c r="E17" s="3">
        <v>2</v>
      </c>
      <c r="F17" s="3">
        <v>1</v>
      </c>
      <c r="G17" s="3">
        <v>0</v>
      </c>
      <c r="H17" s="3">
        <v>4</v>
      </c>
      <c r="I17" s="3">
        <v>5</v>
      </c>
      <c r="J17" s="3">
        <v>2</v>
      </c>
      <c r="K17" s="3">
        <v>0</v>
      </c>
      <c r="L17" s="3">
        <f t="shared" si="0"/>
        <v>14</v>
      </c>
      <c r="M17" s="13">
        <f t="shared" si="1"/>
        <v>11</v>
      </c>
    </row>
    <row r="18" spans="1:13" ht="12.75">
      <c r="A18" s="19">
        <v>15</v>
      </c>
      <c r="B18" s="14" t="s">
        <v>87</v>
      </c>
      <c r="C18" s="14" t="s">
        <v>246</v>
      </c>
      <c r="D18" s="15" t="s">
        <v>103</v>
      </c>
      <c r="E18" s="16">
        <v>2</v>
      </c>
      <c r="F18" s="16">
        <v>1</v>
      </c>
      <c r="G18" s="13">
        <v>0</v>
      </c>
      <c r="H18" s="13">
        <v>4</v>
      </c>
      <c r="I18" s="13">
        <v>5</v>
      </c>
      <c r="J18" s="13">
        <v>0</v>
      </c>
      <c r="K18" s="13">
        <v>0</v>
      </c>
      <c r="L18" s="13">
        <f t="shared" si="0"/>
        <v>12</v>
      </c>
      <c r="M18" s="13">
        <f t="shared" si="1"/>
        <v>11</v>
      </c>
    </row>
    <row r="19" spans="1:13" ht="12.75">
      <c r="A19" s="18">
        <v>16</v>
      </c>
      <c r="B19" s="10" t="s">
        <v>23</v>
      </c>
      <c r="C19" s="10" t="s">
        <v>240</v>
      </c>
      <c r="D19" s="6" t="s">
        <v>174</v>
      </c>
      <c r="E19" s="3">
        <v>5</v>
      </c>
      <c r="F19" s="3">
        <v>0</v>
      </c>
      <c r="G19" s="3">
        <v>2</v>
      </c>
      <c r="H19" s="3">
        <v>4</v>
      </c>
      <c r="I19" s="3">
        <v>0</v>
      </c>
      <c r="J19" s="3">
        <v>0</v>
      </c>
      <c r="K19" s="3">
        <v>0</v>
      </c>
      <c r="L19" s="3">
        <f t="shared" si="0"/>
        <v>11</v>
      </c>
      <c r="M19" s="13">
        <f t="shared" si="1"/>
        <v>11</v>
      </c>
    </row>
    <row r="20" spans="1:13" ht="12.75">
      <c r="A20" s="19">
        <v>17</v>
      </c>
      <c r="B20" s="10" t="s">
        <v>10</v>
      </c>
      <c r="C20" s="10" t="s">
        <v>245</v>
      </c>
      <c r="D20" s="6" t="s">
        <v>51</v>
      </c>
      <c r="E20" s="3">
        <v>2</v>
      </c>
      <c r="F20" s="3">
        <v>0.5</v>
      </c>
      <c r="G20" s="3">
        <v>0</v>
      </c>
      <c r="H20" s="3">
        <v>3.5</v>
      </c>
      <c r="I20" s="3">
        <v>0</v>
      </c>
      <c r="J20" s="3">
        <v>1.5</v>
      </c>
      <c r="K20" s="3">
        <v>3.5</v>
      </c>
      <c r="L20" s="13">
        <f t="shared" si="0"/>
        <v>11</v>
      </c>
      <c r="M20" s="13">
        <f t="shared" si="1"/>
        <v>10.5</v>
      </c>
    </row>
    <row r="21" spans="1:13" ht="12.75">
      <c r="A21" s="18">
        <v>18</v>
      </c>
      <c r="B21" s="10" t="s">
        <v>9</v>
      </c>
      <c r="C21" s="10" t="s">
        <v>240</v>
      </c>
      <c r="D21" s="6" t="s">
        <v>207</v>
      </c>
      <c r="E21" s="3">
        <v>2</v>
      </c>
      <c r="F21" s="3">
        <v>1</v>
      </c>
      <c r="G21" s="3">
        <v>3</v>
      </c>
      <c r="H21" s="3">
        <v>4</v>
      </c>
      <c r="I21" s="3">
        <v>0</v>
      </c>
      <c r="J21" s="3">
        <v>2</v>
      </c>
      <c r="K21" s="3">
        <v>0</v>
      </c>
      <c r="L21" s="3">
        <f t="shared" si="0"/>
        <v>12</v>
      </c>
      <c r="M21" s="13">
        <f t="shared" si="1"/>
        <v>10</v>
      </c>
    </row>
    <row r="22" spans="1:13" ht="12.75">
      <c r="A22" s="19">
        <v>19</v>
      </c>
      <c r="B22" s="14" t="s">
        <v>8</v>
      </c>
      <c r="C22" s="14" t="s">
        <v>245</v>
      </c>
      <c r="D22" s="15" t="s">
        <v>104</v>
      </c>
      <c r="E22" s="13">
        <v>0.5</v>
      </c>
      <c r="F22" s="13">
        <v>1</v>
      </c>
      <c r="G22" s="13">
        <v>3</v>
      </c>
      <c r="H22" s="13">
        <v>1</v>
      </c>
      <c r="I22" s="13">
        <v>0</v>
      </c>
      <c r="J22" s="13">
        <v>1.5</v>
      </c>
      <c r="K22" s="13">
        <v>3.5</v>
      </c>
      <c r="L22" s="13">
        <f t="shared" si="0"/>
        <v>10.5</v>
      </c>
      <c r="M22" s="13">
        <f t="shared" si="1"/>
        <v>10</v>
      </c>
    </row>
    <row r="23" spans="1:13" ht="12.75">
      <c r="A23" s="18">
        <v>20</v>
      </c>
      <c r="B23" s="20">
        <v>7</v>
      </c>
      <c r="C23" s="20" t="s">
        <v>243</v>
      </c>
      <c r="D23" s="21" t="s">
        <v>136</v>
      </c>
      <c r="E23" s="22">
        <v>2</v>
      </c>
      <c r="F23" s="22">
        <v>1</v>
      </c>
      <c r="G23" s="22">
        <v>2.5</v>
      </c>
      <c r="H23" s="22">
        <v>0</v>
      </c>
      <c r="I23" s="22">
        <v>0.5</v>
      </c>
      <c r="J23" s="22">
        <v>1.5</v>
      </c>
      <c r="K23" s="22">
        <v>3</v>
      </c>
      <c r="L23" s="13">
        <f t="shared" si="0"/>
        <v>10.5</v>
      </c>
      <c r="M23" s="13">
        <f t="shared" si="1"/>
        <v>10</v>
      </c>
    </row>
    <row r="24" spans="1:13" ht="12.75">
      <c r="A24" s="19">
        <v>21</v>
      </c>
      <c r="B24" s="20">
        <v>7</v>
      </c>
      <c r="C24" s="20" t="s">
        <v>251</v>
      </c>
      <c r="D24" s="21" t="s">
        <v>149</v>
      </c>
      <c r="E24" s="22">
        <v>2</v>
      </c>
      <c r="F24" s="22">
        <v>0</v>
      </c>
      <c r="G24" s="22">
        <v>0</v>
      </c>
      <c r="H24" s="22">
        <v>4</v>
      </c>
      <c r="I24" s="22">
        <v>0</v>
      </c>
      <c r="J24" s="22">
        <v>1</v>
      </c>
      <c r="K24" s="22">
        <v>3</v>
      </c>
      <c r="L24" s="13">
        <f t="shared" si="0"/>
        <v>10</v>
      </c>
      <c r="M24" s="13">
        <f t="shared" si="1"/>
        <v>10</v>
      </c>
    </row>
    <row r="25" spans="1:13" ht="12.75">
      <c r="A25" s="19">
        <v>22</v>
      </c>
      <c r="B25" s="10" t="s">
        <v>9</v>
      </c>
      <c r="C25" s="10">
        <v>137</v>
      </c>
      <c r="D25" s="6" t="s">
        <v>272</v>
      </c>
      <c r="E25" s="3">
        <v>2</v>
      </c>
      <c r="F25" s="3">
        <v>0.5</v>
      </c>
      <c r="G25" s="3">
        <v>3</v>
      </c>
      <c r="H25" s="3">
        <v>4</v>
      </c>
      <c r="I25" s="3">
        <v>0</v>
      </c>
      <c r="J25" s="3">
        <v>0.5</v>
      </c>
      <c r="K25" s="3">
        <v>0</v>
      </c>
      <c r="L25" s="3">
        <f t="shared" si="0"/>
        <v>10</v>
      </c>
      <c r="M25" s="13">
        <f t="shared" si="1"/>
        <v>9.5</v>
      </c>
    </row>
    <row r="26" spans="1:13" ht="12.75">
      <c r="A26" s="18">
        <v>23</v>
      </c>
      <c r="B26" s="20">
        <v>7</v>
      </c>
      <c r="C26" s="20">
        <v>12</v>
      </c>
      <c r="D26" s="21" t="s">
        <v>130</v>
      </c>
      <c r="E26" s="22">
        <v>2</v>
      </c>
      <c r="F26" s="22">
        <v>0</v>
      </c>
      <c r="G26" s="22">
        <v>0</v>
      </c>
      <c r="H26" s="22">
        <v>3</v>
      </c>
      <c r="I26" s="22">
        <v>0</v>
      </c>
      <c r="J26" s="22">
        <v>1.5</v>
      </c>
      <c r="K26" s="22">
        <v>3</v>
      </c>
      <c r="L26" s="13">
        <f t="shared" si="0"/>
        <v>9.5</v>
      </c>
      <c r="M26" s="13">
        <f t="shared" si="1"/>
        <v>9.5</v>
      </c>
    </row>
    <row r="27" spans="1:13" ht="12.75">
      <c r="A27" s="19">
        <v>24</v>
      </c>
      <c r="B27" s="14" t="s">
        <v>10</v>
      </c>
      <c r="C27" s="14" t="s">
        <v>245</v>
      </c>
      <c r="D27" s="15" t="s">
        <v>105</v>
      </c>
      <c r="E27" s="13">
        <v>2</v>
      </c>
      <c r="F27" s="13">
        <v>1</v>
      </c>
      <c r="G27" s="13">
        <v>0</v>
      </c>
      <c r="H27" s="13">
        <v>0</v>
      </c>
      <c r="I27" s="13">
        <v>0</v>
      </c>
      <c r="J27" s="13">
        <v>2</v>
      </c>
      <c r="K27" s="13">
        <v>4</v>
      </c>
      <c r="L27" s="13">
        <f t="shared" si="0"/>
        <v>9</v>
      </c>
      <c r="M27" s="13">
        <f t="shared" si="1"/>
        <v>9</v>
      </c>
    </row>
    <row r="28" spans="1:13" ht="12.75">
      <c r="A28" s="18">
        <v>25</v>
      </c>
      <c r="B28" s="11" t="s">
        <v>10</v>
      </c>
      <c r="C28" s="11" t="s">
        <v>243</v>
      </c>
      <c r="D28" s="12" t="s">
        <v>63</v>
      </c>
      <c r="E28" s="3">
        <v>2</v>
      </c>
      <c r="F28" s="3">
        <v>0.5</v>
      </c>
      <c r="G28" s="3">
        <v>1.5</v>
      </c>
      <c r="H28" s="3">
        <v>0</v>
      </c>
      <c r="I28" s="3">
        <v>0</v>
      </c>
      <c r="J28" s="3">
        <v>1.5</v>
      </c>
      <c r="K28" s="3">
        <v>3.5</v>
      </c>
      <c r="L28" s="13">
        <f t="shared" si="0"/>
        <v>9</v>
      </c>
      <c r="M28" s="13">
        <f t="shared" si="1"/>
        <v>9</v>
      </c>
    </row>
    <row r="29" spans="1:13" ht="12.75">
      <c r="A29" s="19">
        <v>26</v>
      </c>
      <c r="B29" s="14" t="s">
        <v>9</v>
      </c>
      <c r="C29" s="14">
        <v>92</v>
      </c>
      <c r="D29" s="15" t="s">
        <v>106</v>
      </c>
      <c r="E29" s="13">
        <v>2</v>
      </c>
      <c r="F29" s="13">
        <v>0</v>
      </c>
      <c r="G29" s="13">
        <v>0</v>
      </c>
      <c r="H29" s="13">
        <v>4</v>
      </c>
      <c r="I29" s="13">
        <v>0</v>
      </c>
      <c r="J29" s="13">
        <v>2</v>
      </c>
      <c r="K29" s="13">
        <v>1</v>
      </c>
      <c r="L29" s="13">
        <f t="shared" si="0"/>
        <v>9</v>
      </c>
      <c r="M29" s="13">
        <f t="shared" si="1"/>
        <v>9</v>
      </c>
    </row>
    <row r="30" spans="1:13" ht="12.75">
      <c r="A30" s="18">
        <v>27</v>
      </c>
      <c r="B30" s="10" t="s">
        <v>8</v>
      </c>
      <c r="C30" s="10" t="s">
        <v>246</v>
      </c>
      <c r="D30" s="6" t="s">
        <v>218</v>
      </c>
      <c r="E30" s="3">
        <v>2</v>
      </c>
      <c r="F30" s="3">
        <v>0.5</v>
      </c>
      <c r="G30" s="3">
        <v>0.5</v>
      </c>
      <c r="H30" s="3">
        <v>0</v>
      </c>
      <c r="I30" s="3">
        <v>0</v>
      </c>
      <c r="J30" s="3">
        <v>2</v>
      </c>
      <c r="K30" s="3">
        <v>4</v>
      </c>
      <c r="L30" s="3">
        <f t="shared" si="0"/>
        <v>9</v>
      </c>
      <c r="M30" s="13">
        <f t="shared" si="1"/>
        <v>9</v>
      </c>
    </row>
    <row r="31" spans="1:13" ht="12.75">
      <c r="A31" s="19">
        <v>28</v>
      </c>
      <c r="B31" s="10" t="s">
        <v>17</v>
      </c>
      <c r="C31" s="10" t="s">
        <v>241</v>
      </c>
      <c r="D31" s="6" t="s">
        <v>172</v>
      </c>
      <c r="E31" s="3">
        <v>2</v>
      </c>
      <c r="F31" s="3">
        <v>0</v>
      </c>
      <c r="G31" s="3">
        <v>2.5</v>
      </c>
      <c r="H31" s="3">
        <v>4</v>
      </c>
      <c r="I31" s="3">
        <v>0.5</v>
      </c>
      <c r="J31" s="3">
        <v>1</v>
      </c>
      <c r="K31" s="3">
        <v>0</v>
      </c>
      <c r="L31" s="3">
        <f t="shared" si="0"/>
        <v>10</v>
      </c>
      <c r="M31" s="13">
        <f t="shared" si="1"/>
        <v>8.5</v>
      </c>
    </row>
    <row r="32" spans="1:13" ht="12.75">
      <c r="A32" s="19">
        <v>29</v>
      </c>
      <c r="B32" s="10" t="s">
        <v>10</v>
      </c>
      <c r="C32" s="10" t="s">
        <v>245</v>
      </c>
      <c r="D32" s="6" t="s">
        <v>52</v>
      </c>
      <c r="E32" s="3">
        <v>2</v>
      </c>
      <c r="F32" s="3">
        <v>1</v>
      </c>
      <c r="G32" s="3">
        <v>2.5</v>
      </c>
      <c r="H32" s="3">
        <v>0</v>
      </c>
      <c r="I32" s="3">
        <v>0</v>
      </c>
      <c r="J32" s="3">
        <v>1.5</v>
      </c>
      <c r="K32" s="3">
        <v>1.5</v>
      </c>
      <c r="L32" s="13">
        <f t="shared" si="0"/>
        <v>8.5</v>
      </c>
      <c r="M32" s="13">
        <f t="shared" si="1"/>
        <v>8.5</v>
      </c>
    </row>
    <row r="33" spans="1:13" ht="12.75">
      <c r="A33" s="18">
        <v>30</v>
      </c>
      <c r="B33" s="11" t="s">
        <v>9</v>
      </c>
      <c r="C33" s="11" t="s">
        <v>54</v>
      </c>
      <c r="D33" s="12" t="s">
        <v>98</v>
      </c>
      <c r="E33" s="3">
        <v>2</v>
      </c>
      <c r="F33" s="3">
        <v>0.5</v>
      </c>
      <c r="G33" s="3">
        <v>2.5</v>
      </c>
      <c r="H33" s="3">
        <v>0</v>
      </c>
      <c r="I33" s="3">
        <v>0</v>
      </c>
      <c r="J33" s="3">
        <v>1</v>
      </c>
      <c r="K33" s="3">
        <v>2.5</v>
      </c>
      <c r="L33" s="13">
        <f t="shared" si="0"/>
        <v>8.5</v>
      </c>
      <c r="M33" s="13">
        <f t="shared" si="1"/>
        <v>8.5</v>
      </c>
    </row>
    <row r="34" spans="1:13" ht="12.75">
      <c r="A34" s="19">
        <v>31</v>
      </c>
      <c r="B34" s="10" t="s">
        <v>59</v>
      </c>
      <c r="C34" s="10" t="s">
        <v>249</v>
      </c>
      <c r="D34" s="6" t="s">
        <v>211</v>
      </c>
      <c r="E34" s="3">
        <v>2</v>
      </c>
      <c r="F34" s="3">
        <v>0</v>
      </c>
      <c r="G34" s="3">
        <v>0</v>
      </c>
      <c r="H34" s="3">
        <v>4</v>
      </c>
      <c r="I34" s="3">
        <v>2</v>
      </c>
      <c r="J34" s="3">
        <v>2</v>
      </c>
      <c r="K34" s="3">
        <v>0</v>
      </c>
      <c r="L34" s="3">
        <f t="shared" si="0"/>
        <v>10</v>
      </c>
      <c r="M34" s="13">
        <f t="shared" si="1"/>
        <v>8</v>
      </c>
    </row>
    <row r="35" spans="1:13" ht="12.75">
      <c r="A35" s="18">
        <v>32</v>
      </c>
      <c r="B35" s="10" t="s">
        <v>9</v>
      </c>
      <c r="C35" s="10" t="s">
        <v>247</v>
      </c>
      <c r="D35" s="6" t="s">
        <v>39</v>
      </c>
      <c r="E35" s="3">
        <v>2</v>
      </c>
      <c r="F35" s="3">
        <v>1</v>
      </c>
      <c r="G35" s="3">
        <v>1</v>
      </c>
      <c r="H35" s="3">
        <v>4</v>
      </c>
      <c r="I35" s="3">
        <v>0</v>
      </c>
      <c r="J35" s="3">
        <v>2</v>
      </c>
      <c r="K35" s="3">
        <v>0</v>
      </c>
      <c r="L35" s="13">
        <f t="shared" si="0"/>
        <v>10</v>
      </c>
      <c r="M35" s="13">
        <f t="shared" si="1"/>
        <v>8</v>
      </c>
    </row>
    <row r="36" spans="1:13" ht="12.75">
      <c r="A36" s="19">
        <v>33</v>
      </c>
      <c r="B36" s="10" t="s">
        <v>9</v>
      </c>
      <c r="C36" s="10" t="s">
        <v>252</v>
      </c>
      <c r="D36" s="6" t="s">
        <v>187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4</v>
      </c>
      <c r="L36" s="3">
        <f t="shared" si="0"/>
        <v>8</v>
      </c>
      <c r="M36" s="13">
        <f t="shared" si="1"/>
        <v>8</v>
      </c>
    </row>
    <row r="37" spans="1:13" ht="12.75">
      <c r="A37" s="18">
        <v>34</v>
      </c>
      <c r="B37" s="14" t="s">
        <v>10</v>
      </c>
      <c r="C37" s="14" t="s">
        <v>243</v>
      </c>
      <c r="D37" s="15" t="s">
        <v>108</v>
      </c>
      <c r="E37" s="16">
        <v>2</v>
      </c>
      <c r="F37" s="16">
        <v>0</v>
      </c>
      <c r="G37" s="13">
        <v>0</v>
      </c>
      <c r="H37" s="13">
        <v>4</v>
      </c>
      <c r="I37" s="13">
        <v>2</v>
      </c>
      <c r="J37" s="13">
        <v>0</v>
      </c>
      <c r="K37" s="13">
        <v>0</v>
      </c>
      <c r="L37" s="13">
        <f t="shared" si="0"/>
        <v>8</v>
      </c>
      <c r="M37" s="13">
        <f t="shared" si="1"/>
        <v>8</v>
      </c>
    </row>
    <row r="38" spans="1:13" ht="12.75">
      <c r="A38" s="19">
        <v>35</v>
      </c>
      <c r="B38" s="10" t="s">
        <v>8</v>
      </c>
      <c r="C38" s="10">
        <v>209</v>
      </c>
      <c r="D38" s="6" t="s">
        <v>163</v>
      </c>
      <c r="E38" s="3">
        <v>0</v>
      </c>
      <c r="F38" s="3">
        <v>1</v>
      </c>
      <c r="G38" s="3">
        <v>3</v>
      </c>
      <c r="H38" s="3">
        <v>4</v>
      </c>
      <c r="I38" s="3">
        <v>0</v>
      </c>
      <c r="J38" s="3">
        <v>0</v>
      </c>
      <c r="K38" s="3">
        <v>0</v>
      </c>
      <c r="L38" s="3">
        <f t="shared" si="0"/>
        <v>8</v>
      </c>
      <c r="M38" s="13">
        <f t="shared" si="1"/>
        <v>8</v>
      </c>
    </row>
    <row r="39" spans="1:13" ht="12.75">
      <c r="A39" s="19">
        <v>36</v>
      </c>
      <c r="B39" s="11" t="s">
        <v>60</v>
      </c>
      <c r="C39" s="11" t="s">
        <v>249</v>
      </c>
      <c r="D39" s="12" t="s">
        <v>61</v>
      </c>
      <c r="E39" s="3">
        <v>2</v>
      </c>
      <c r="F39" s="3">
        <v>1</v>
      </c>
      <c r="G39" s="3">
        <v>2.5</v>
      </c>
      <c r="H39" s="3">
        <v>0</v>
      </c>
      <c r="I39" s="3">
        <v>0</v>
      </c>
      <c r="J39" s="3">
        <v>1.5</v>
      </c>
      <c r="K39" s="3">
        <v>0.5</v>
      </c>
      <c r="L39" s="13">
        <f t="shared" si="0"/>
        <v>7.5</v>
      </c>
      <c r="M39" s="13">
        <f t="shared" si="1"/>
        <v>7.5</v>
      </c>
    </row>
    <row r="40" spans="1:13" ht="12.75">
      <c r="A40" s="18">
        <v>37</v>
      </c>
      <c r="B40" s="14" t="s">
        <v>8</v>
      </c>
      <c r="C40" s="14" t="s">
        <v>245</v>
      </c>
      <c r="D40" s="15" t="s">
        <v>109</v>
      </c>
      <c r="E40" s="13">
        <v>2</v>
      </c>
      <c r="F40" s="13">
        <v>0</v>
      </c>
      <c r="G40" s="13">
        <v>0</v>
      </c>
      <c r="H40" s="13">
        <v>0</v>
      </c>
      <c r="I40" s="13">
        <v>0</v>
      </c>
      <c r="J40" s="13">
        <v>2</v>
      </c>
      <c r="K40" s="13">
        <v>3.5</v>
      </c>
      <c r="L40" s="13">
        <f t="shared" si="0"/>
        <v>7.5</v>
      </c>
      <c r="M40" s="13">
        <f t="shared" si="1"/>
        <v>7.5</v>
      </c>
    </row>
    <row r="41" spans="1:13" ht="12.75">
      <c r="A41" s="19">
        <v>38</v>
      </c>
      <c r="B41" s="10" t="s">
        <v>10</v>
      </c>
      <c r="C41" s="10" t="s">
        <v>250</v>
      </c>
      <c r="D41" s="6" t="s">
        <v>164</v>
      </c>
      <c r="E41" s="3">
        <v>2</v>
      </c>
      <c r="F41" s="3">
        <v>0.5</v>
      </c>
      <c r="G41" s="3">
        <v>3</v>
      </c>
      <c r="H41" s="3">
        <v>0</v>
      </c>
      <c r="I41" s="3">
        <v>1</v>
      </c>
      <c r="J41" s="3">
        <v>1.5</v>
      </c>
      <c r="K41" s="3">
        <v>0</v>
      </c>
      <c r="L41" s="3">
        <f t="shared" si="0"/>
        <v>8</v>
      </c>
      <c r="M41" s="13">
        <f t="shared" si="1"/>
        <v>7</v>
      </c>
    </row>
    <row r="42" spans="1:13" ht="12.75">
      <c r="A42" s="18">
        <v>39</v>
      </c>
      <c r="B42" s="14" t="s">
        <v>10</v>
      </c>
      <c r="C42" s="14" t="s">
        <v>243</v>
      </c>
      <c r="D42" s="15" t="s">
        <v>110</v>
      </c>
      <c r="E42" s="13">
        <v>2</v>
      </c>
      <c r="F42" s="13">
        <v>0.5</v>
      </c>
      <c r="G42" s="13">
        <v>0</v>
      </c>
      <c r="H42" s="13">
        <v>4</v>
      </c>
      <c r="I42" s="13">
        <v>1</v>
      </c>
      <c r="J42" s="13">
        <v>0</v>
      </c>
      <c r="K42" s="13">
        <v>0</v>
      </c>
      <c r="L42" s="13">
        <f t="shared" si="0"/>
        <v>7.5</v>
      </c>
      <c r="M42" s="13">
        <f t="shared" si="1"/>
        <v>7</v>
      </c>
    </row>
    <row r="43" spans="1:13" ht="12.75">
      <c r="A43" s="19">
        <v>40</v>
      </c>
      <c r="B43" s="20">
        <v>7</v>
      </c>
      <c r="C43" s="20">
        <v>53</v>
      </c>
      <c r="D43" s="21" t="s">
        <v>133</v>
      </c>
      <c r="E43" s="22">
        <v>2</v>
      </c>
      <c r="F43" s="22">
        <v>0.5</v>
      </c>
      <c r="G43" s="22">
        <v>0</v>
      </c>
      <c r="H43" s="22">
        <v>0</v>
      </c>
      <c r="I43" s="22">
        <v>0</v>
      </c>
      <c r="J43" s="22">
        <v>1.5</v>
      </c>
      <c r="K43" s="22">
        <v>3</v>
      </c>
      <c r="L43" s="13">
        <f t="shared" si="0"/>
        <v>7</v>
      </c>
      <c r="M43" s="13">
        <f t="shared" si="1"/>
        <v>7</v>
      </c>
    </row>
    <row r="44" spans="1:13" ht="12.75">
      <c r="A44" s="18">
        <v>41</v>
      </c>
      <c r="B44" s="10" t="s">
        <v>10</v>
      </c>
      <c r="C44" s="10" t="s">
        <v>248</v>
      </c>
      <c r="D44" s="6" t="s">
        <v>41</v>
      </c>
      <c r="E44" s="3">
        <v>0</v>
      </c>
      <c r="F44" s="3">
        <v>0.5</v>
      </c>
      <c r="G44" s="3">
        <v>0.5</v>
      </c>
      <c r="H44" s="3">
        <v>3</v>
      </c>
      <c r="I44" s="3">
        <v>0</v>
      </c>
      <c r="J44" s="3">
        <v>2</v>
      </c>
      <c r="K44" s="3">
        <v>1</v>
      </c>
      <c r="L44" s="13">
        <f t="shared" si="0"/>
        <v>7</v>
      </c>
      <c r="M44" s="13">
        <f t="shared" si="1"/>
        <v>7</v>
      </c>
    </row>
    <row r="45" spans="1:13" ht="12.75">
      <c r="A45" s="19">
        <v>42</v>
      </c>
      <c r="B45" s="11" t="s">
        <v>10</v>
      </c>
      <c r="C45" s="11" t="s">
        <v>243</v>
      </c>
      <c r="D45" s="12" t="s">
        <v>70</v>
      </c>
      <c r="E45" s="3">
        <v>2</v>
      </c>
      <c r="F45" s="3">
        <v>1</v>
      </c>
      <c r="G45" s="3">
        <v>2.5</v>
      </c>
      <c r="H45" s="3">
        <v>0</v>
      </c>
      <c r="I45" s="3">
        <v>0</v>
      </c>
      <c r="J45" s="3">
        <v>1.5</v>
      </c>
      <c r="K45" s="3">
        <v>0</v>
      </c>
      <c r="L45" s="13">
        <f t="shared" si="0"/>
        <v>7</v>
      </c>
      <c r="M45" s="13">
        <f t="shared" si="1"/>
        <v>7</v>
      </c>
    </row>
    <row r="46" spans="1:13" ht="12.75">
      <c r="A46" s="19">
        <v>43</v>
      </c>
      <c r="B46" s="20">
        <v>7</v>
      </c>
      <c r="C46" s="20">
        <v>164</v>
      </c>
      <c r="D46" s="21" t="s">
        <v>132</v>
      </c>
      <c r="E46" s="22">
        <v>2</v>
      </c>
      <c r="F46" s="22">
        <v>0</v>
      </c>
      <c r="G46" s="22">
        <v>0</v>
      </c>
      <c r="H46" s="22">
        <v>4</v>
      </c>
      <c r="I46" s="22">
        <v>0</v>
      </c>
      <c r="J46" s="22">
        <v>0.5</v>
      </c>
      <c r="K46" s="22">
        <v>0.5</v>
      </c>
      <c r="L46" s="13">
        <f t="shared" si="0"/>
        <v>7</v>
      </c>
      <c r="M46" s="13">
        <f t="shared" si="1"/>
        <v>7</v>
      </c>
    </row>
    <row r="47" spans="1:13" ht="12.75">
      <c r="A47" s="18">
        <v>44</v>
      </c>
      <c r="B47" s="20">
        <v>7</v>
      </c>
      <c r="C47" s="20" t="s">
        <v>255</v>
      </c>
      <c r="D47" s="21" t="s">
        <v>157</v>
      </c>
      <c r="E47" s="22">
        <v>2</v>
      </c>
      <c r="F47" s="22">
        <v>0.5</v>
      </c>
      <c r="G47" s="22">
        <v>0</v>
      </c>
      <c r="H47" s="22">
        <v>4</v>
      </c>
      <c r="I47" s="22">
        <v>0</v>
      </c>
      <c r="J47" s="22">
        <v>0</v>
      </c>
      <c r="K47" s="22">
        <v>0</v>
      </c>
      <c r="L47" s="13">
        <f t="shared" si="0"/>
        <v>6.5</v>
      </c>
      <c r="M47" s="13">
        <f t="shared" si="1"/>
        <v>6.5</v>
      </c>
    </row>
    <row r="48" spans="1:13" ht="12.75">
      <c r="A48" s="19">
        <v>45</v>
      </c>
      <c r="B48" s="11" t="s">
        <v>8</v>
      </c>
      <c r="C48" s="11">
        <v>218</v>
      </c>
      <c r="D48" s="12" t="s">
        <v>93</v>
      </c>
      <c r="E48" s="3">
        <v>0</v>
      </c>
      <c r="F48" s="3">
        <v>1</v>
      </c>
      <c r="G48" s="3">
        <v>2.5</v>
      </c>
      <c r="H48" s="3">
        <v>3</v>
      </c>
      <c r="I48" s="3">
        <v>0</v>
      </c>
      <c r="J48" s="3">
        <v>0</v>
      </c>
      <c r="K48" s="3">
        <v>0</v>
      </c>
      <c r="L48" s="13">
        <f t="shared" si="0"/>
        <v>6.5</v>
      </c>
      <c r="M48" s="13">
        <f t="shared" si="1"/>
        <v>6.5</v>
      </c>
    </row>
    <row r="49" spans="1:13" ht="12.75">
      <c r="A49" s="18">
        <v>46</v>
      </c>
      <c r="B49" s="11" t="s">
        <v>10</v>
      </c>
      <c r="C49" s="11" t="s">
        <v>252</v>
      </c>
      <c r="D49" s="12" t="s">
        <v>74</v>
      </c>
      <c r="E49" s="3">
        <v>2</v>
      </c>
      <c r="F49" s="3">
        <v>1</v>
      </c>
      <c r="G49" s="3">
        <v>0</v>
      </c>
      <c r="H49" s="3">
        <v>3.5</v>
      </c>
      <c r="I49" s="3">
        <v>0</v>
      </c>
      <c r="J49" s="3">
        <v>0</v>
      </c>
      <c r="K49" s="3">
        <v>0</v>
      </c>
      <c r="L49" s="13">
        <f t="shared" si="0"/>
        <v>6.5</v>
      </c>
      <c r="M49" s="13">
        <f t="shared" si="1"/>
        <v>6.5</v>
      </c>
    </row>
    <row r="50" spans="1:13" ht="12.75">
      <c r="A50" s="19">
        <v>47</v>
      </c>
      <c r="B50" s="10" t="s">
        <v>9</v>
      </c>
      <c r="C50" s="10" t="s">
        <v>254</v>
      </c>
      <c r="D50" s="6" t="s">
        <v>273</v>
      </c>
      <c r="E50" s="3">
        <v>2</v>
      </c>
      <c r="F50" s="3">
        <v>1</v>
      </c>
      <c r="G50" s="3">
        <v>0</v>
      </c>
      <c r="H50" s="3">
        <v>3</v>
      </c>
      <c r="I50" s="3">
        <v>1</v>
      </c>
      <c r="J50" s="3">
        <v>0.5</v>
      </c>
      <c r="K50" s="3">
        <v>0</v>
      </c>
      <c r="L50" s="3">
        <f t="shared" si="0"/>
        <v>7.5</v>
      </c>
      <c r="M50" s="13">
        <f t="shared" si="1"/>
        <v>6</v>
      </c>
    </row>
    <row r="51" spans="1:13" ht="12.75">
      <c r="A51" s="18">
        <v>48</v>
      </c>
      <c r="B51" s="10" t="s">
        <v>8</v>
      </c>
      <c r="C51" s="10" t="s">
        <v>255</v>
      </c>
      <c r="D51" s="6" t="s">
        <v>229</v>
      </c>
      <c r="E51" s="3">
        <v>2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0</v>
      </c>
      <c r="L51" s="3">
        <f t="shared" si="0"/>
        <v>6</v>
      </c>
      <c r="M51" s="13">
        <f t="shared" si="1"/>
        <v>6</v>
      </c>
    </row>
    <row r="52" spans="1:13" ht="12.75">
      <c r="A52" s="19">
        <v>49</v>
      </c>
      <c r="B52" s="10" t="s">
        <v>17</v>
      </c>
      <c r="C52" s="10" t="s">
        <v>266</v>
      </c>
      <c r="D52" s="6" t="s">
        <v>228</v>
      </c>
      <c r="E52" s="3">
        <v>2</v>
      </c>
      <c r="F52" s="3">
        <v>0.5</v>
      </c>
      <c r="G52" s="3">
        <v>0</v>
      </c>
      <c r="H52" s="3">
        <v>0</v>
      </c>
      <c r="I52" s="3">
        <v>0</v>
      </c>
      <c r="J52" s="3">
        <v>2</v>
      </c>
      <c r="K52" s="3">
        <v>1.5</v>
      </c>
      <c r="L52" s="3">
        <f t="shared" si="0"/>
        <v>6</v>
      </c>
      <c r="M52" s="13">
        <f t="shared" si="1"/>
        <v>6</v>
      </c>
    </row>
    <row r="53" spans="1:13" ht="12.75">
      <c r="A53" s="19">
        <v>50</v>
      </c>
      <c r="B53" s="10" t="s">
        <v>10</v>
      </c>
      <c r="C53" s="10" t="s">
        <v>243</v>
      </c>
      <c r="D53" s="6" t="s">
        <v>30</v>
      </c>
      <c r="E53" s="3">
        <v>2</v>
      </c>
      <c r="F53" s="3">
        <v>0</v>
      </c>
      <c r="G53" s="3">
        <v>0</v>
      </c>
      <c r="H53" s="3">
        <v>3.5</v>
      </c>
      <c r="I53" s="3">
        <v>0.5</v>
      </c>
      <c r="J53" s="3">
        <v>0</v>
      </c>
      <c r="K53" s="3">
        <v>0</v>
      </c>
      <c r="L53" s="13">
        <f t="shared" si="0"/>
        <v>6</v>
      </c>
      <c r="M53" s="13">
        <f t="shared" si="1"/>
        <v>6</v>
      </c>
    </row>
    <row r="54" spans="1:13" ht="12.75">
      <c r="A54" s="18">
        <v>51</v>
      </c>
      <c r="B54" s="14" t="s">
        <v>9</v>
      </c>
      <c r="C54" s="14">
        <v>150</v>
      </c>
      <c r="D54" s="15" t="s">
        <v>107</v>
      </c>
      <c r="E54" s="13">
        <v>0</v>
      </c>
      <c r="F54" s="13">
        <v>0</v>
      </c>
      <c r="G54" s="13">
        <v>0</v>
      </c>
      <c r="H54" s="13">
        <v>4</v>
      </c>
      <c r="I54" s="13">
        <v>2</v>
      </c>
      <c r="J54" s="13">
        <v>0</v>
      </c>
      <c r="K54" s="13">
        <v>0</v>
      </c>
      <c r="L54" s="13">
        <f t="shared" si="0"/>
        <v>6</v>
      </c>
      <c r="M54" s="13">
        <f t="shared" si="1"/>
        <v>6</v>
      </c>
    </row>
    <row r="55" spans="1:13" ht="12.75">
      <c r="A55" s="19">
        <v>52</v>
      </c>
      <c r="B55" s="10" t="s">
        <v>10</v>
      </c>
      <c r="C55" s="10">
        <v>55</v>
      </c>
      <c r="D55" s="6" t="s">
        <v>234</v>
      </c>
      <c r="E55" s="3">
        <v>2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3">
        <v>2</v>
      </c>
      <c r="L55" s="3">
        <f t="shared" si="0"/>
        <v>6</v>
      </c>
      <c r="M55" s="13">
        <f t="shared" si="1"/>
        <v>6</v>
      </c>
    </row>
    <row r="56" spans="1:13" ht="12.75">
      <c r="A56" s="18">
        <v>53</v>
      </c>
      <c r="B56" s="10" t="s">
        <v>10</v>
      </c>
      <c r="C56" s="10" t="s">
        <v>243</v>
      </c>
      <c r="D56" s="6" t="s">
        <v>170</v>
      </c>
      <c r="E56" s="3">
        <v>2</v>
      </c>
      <c r="F56" s="3">
        <v>0.5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3">
        <f t="shared" si="0"/>
        <v>5.5</v>
      </c>
      <c r="M56" s="13">
        <f t="shared" si="1"/>
        <v>5.5</v>
      </c>
    </row>
    <row r="57" spans="1:13" ht="12.75">
      <c r="A57" s="19">
        <v>54</v>
      </c>
      <c r="B57" s="10" t="s">
        <v>9</v>
      </c>
      <c r="C57" s="10" t="s">
        <v>250</v>
      </c>
      <c r="D57" s="6" t="s">
        <v>203</v>
      </c>
      <c r="E57" s="3">
        <v>2</v>
      </c>
      <c r="F57" s="3">
        <v>0.5</v>
      </c>
      <c r="G57" s="3">
        <v>0</v>
      </c>
      <c r="H57" s="3">
        <v>0</v>
      </c>
      <c r="I57" s="3">
        <v>0</v>
      </c>
      <c r="J57" s="3">
        <v>2</v>
      </c>
      <c r="K57" s="3">
        <v>1</v>
      </c>
      <c r="L57" s="3">
        <f t="shared" si="0"/>
        <v>5.5</v>
      </c>
      <c r="M57" s="13">
        <f t="shared" si="1"/>
        <v>5.5</v>
      </c>
    </row>
    <row r="58" spans="1:13" ht="12.75">
      <c r="A58" s="18">
        <v>55</v>
      </c>
      <c r="B58" s="20">
        <v>7</v>
      </c>
      <c r="C58" s="20" t="s">
        <v>244</v>
      </c>
      <c r="D58" s="21" t="s">
        <v>142</v>
      </c>
      <c r="E58" s="22">
        <v>1</v>
      </c>
      <c r="F58" s="22">
        <v>1</v>
      </c>
      <c r="G58" s="22">
        <v>3</v>
      </c>
      <c r="H58" s="22">
        <v>0</v>
      </c>
      <c r="I58" s="22">
        <v>0</v>
      </c>
      <c r="J58" s="22">
        <v>0.5</v>
      </c>
      <c r="K58" s="22">
        <v>0</v>
      </c>
      <c r="L58" s="13">
        <f t="shared" si="0"/>
        <v>5.5</v>
      </c>
      <c r="M58" s="13">
        <f t="shared" si="1"/>
        <v>5.5</v>
      </c>
    </row>
    <row r="59" spans="1:13" ht="12.75">
      <c r="A59" s="19">
        <v>56</v>
      </c>
      <c r="B59" s="11">
        <v>7</v>
      </c>
      <c r="C59" s="11" t="s">
        <v>254</v>
      </c>
      <c r="D59" s="12" t="s">
        <v>86</v>
      </c>
      <c r="E59" s="3">
        <v>2</v>
      </c>
      <c r="F59" s="3">
        <v>0.5</v>
      </c>
      <c r="G59" s="3">
        <v>0</v>
      </c>
      <c r="H59" s="3">
        <v>0</v>
      </c>
      <c r="I59" s="3">
        <v>0</v>
      </c>
      <c r="J59" s="3">
        <v>1</v>
      </c>
      <c r="K59" s="3">
        <v>2</v>
      </c>
      <c r="L59" s="13">
        <f t="shared" si="0"/>
        <v>5.5</v>
      </c>
      <c r="M59" s="13">
        <f t="shared" si="1"/>
        <v>5.5</v>
      </c>
    </row>
    <row r="60" spans="1:13" ht="12.75">
      <c r="A60" s="19">
        <v>57</v>
      </c>
      <c r="B60" s="11" t="s">
        <v>9</v>
      </c>
      <c r="C60" s="11" t="s">
        <v>54</v>
      </c>
      <c r="D60" s="12" t="s">
        <v>96</v>
      </c>
      <c r="E60" s="3">
        <v>0</v>
      </c>
      <c r="F60" s="3">
        <v>0</v>
      </c>
      <c r="G60" s="3">
        <v>3</v>
      </c>
      <c r="H60" s="3">
        <v>1</v>
      </c>
      <c r="I60" s="3">
        <v>1.5</v>
      </c>
      <c r="J60" s="3">
        <v>0</v>
      </c>
      <c r="K60" s="3">
        <v>0</v>
      </c>
      <c r="L60" s="13">
        <f t="shared" si="0"/>
        <v>5.5</v>
      </c>
      <c r="M60" s="13">
        <f t="shared" si="1"/>
        <v>5.5</v>
      </c>
    </row>
    <row r="61" spans="1:13" ht="12.75">
      <c r="A61" s="18">
        <v>58</v>
      </c>
      <c r="B61" s="10" t="s">
        <v>17</v>
      </c>
      <c r="C61" s="10" t="s">
        <v>244</v>
      </c>
      <c r="D61" s="6" t="s">
        <v>215</v>
      </c>
      <c r="E61" s="3">
        <v>2</v>
      </c>
      <c r="F61" s="3">
        <v>0.5</v>
      </c>
      <c r="G61" s="3">
        <v>2.5</v>
      </c>
      <c r="H61" s="3">
        <v>0.5</v>
      </c>
      <c r="I61" s="3">
        <v>0</v>
      </c>
      <c r="J61" s="3">
        <v>0</v>
      </c>
      <c r="K61" s="3">
        <v>0</v>
      </c>
      <c r="L61" s="3">
        <f t="shared" si="0"/>
        <v>5.5</v>
      </c>
      <c r="M61" s="13">
        <f t="shared" si="1"/>
        <v>5.5</v>
      </c>
    </row>
    <row r="62" spans="1:13" ht="12.75">
      <c r="A62" s="19">
        <v>59</v>
      </c>
      <c r="B62" s="8" t="s">
        <v>17</v>
      </c>
      <c r="C62" s="8">
        <v>71</v>
      </c>
      <c r="D62" s="9" t="s">
        <v>18</v>
      </c>
      <c r="E62" s="2">
        <v>2</v>
      </c>
      <c r="F62" s="2">
        <v>0.5</v>
      </c>
      <c r="G62" s="2">
        <v>0.5</v>
      </c>
      <c r="H62" s="2">
        <v>0</v>
      </c>
      <c r="I62" s="2">
        <v>0</v>
      </c>
      <c r="J62" s="2">
        <v>2</v>
      </c>
      <c r="K62" s="2">
        <v>0</v>
      </c>
      <c r="L62" s="13">
        <f t="shared" si="0"/>
        <v>5</v>
      </c>
      <c r="M62" s="13">
        <f t="shared" si="1"/>
        <v>5</v>
      </c>
    </row>
    <row r="63" spans="1:13" ht="12.75">
      <c r="A63" s="18">
        <v>60</v>
      </c>
      <c r="B63" s="10" t="s">
        <v>8</v>
      </c>
      <c r="C63" s="10" t="s">
        <v>246</v>
      </c>
      <c r="D63" s="6" t="s">
        <v>34</v>
      </c>
      <c r="E63" s="3">
        <v>2</v>
      </c>
      <c r="F63" s="3">
        <v>0.5</v>
      </c>
      <c r="G63" s="3">
        <v>1</v>
      </c>
      <c r="H63" s="3">
        <v>0</v>
      </c>
      <c r="I63" s="3">
        <v>0</v>
      </c>
      <c r="J63" s="3">
        <v>1.5</v>
      </c>
      <c r="K63" s="3">
        <v>0</v>
      </c>
      <c r="L63" s="13">
        <f t="shared" si="0"/>
        <v>5</v>
      </c>
      <c r="M63" s="13">
        <f t="shared" si="1"/>
        <v>5</v>
      </c>
    </row>
    <row r="64" spans="1:13" ht="12.75">
      <c r="A64" s="19">
        <v>61</v>
      </c>
      <c r="B64" s="14" t="s">
        <v>9</v>
      </c>
      <c r="C64" s="14">
        <v>22</v>
      </c>
      <c r="D64" s="17" t="s">
        <v>112</v>
      </c>
      <c r="E64" s="13">
        <v>2</v>
      </c>
      <c r="F64" s="13">
        <v>1</v>
      </c>
      <c r="G64" s="13">
        <v>0</v>
      </c>
      <c r="H64" s="13">
        <v>0</v>
      </c>
      <c r="I64" s="13">
        <v>0</v>
      </c>
      <c r="J64" s="13">
        <v>2</v>
      </c>
      <c r="K64" s="13">
        <v>0</v>
      </c>
      <c r="L64" s="13">
        <f t="shared" si="0"/>
        <v>5</v>
      </c>
      <c r="M64" s="13">
        <f t="shared" si="1"/>
        <v>5</v>
      </c>
    </row>
    <row r="65" spans="1:13" ht="12.75">
      <c r="A65" s="18">
        <v>62</v>
      </c>
      <c r="B65" s="10">
        <v>7</v>
      </c>
      <c r="C65" s="10" t="s">
        <v>267</v>
      </c>
      <c r="D65" s="6" t="s">
        <v>239</v>
      </c>
      <c r="E65" s="3">
        <v>2</v>
      </c>
      <c r="F65" s="3">
        <v>0.5</v>
      </c>
      <c r="G65" s="3">
        <v>2</v>
      </c>
      <c r="H65" s="3">
        <v>0</v>
      </c>
      <c r="I65" s="3">
        <v>0</v>
      </c>
      <c r="J65" s="3">
        <v>0.5</v>
      </c>
      <c r="K65" s="3">
        <v>0</v>
      </c>
      <c r="L65" s="3">
        <f t="shared" si="0"/>
        <v>5</v>
      </c>
      <c r="M65" s="13">
        <f t="shared" si="1"/>
        <v>5</v>
      </c>
    </row>
    <row r="66" spans="1:13" ht="12.75">
      <c r="A66" s="19">
        <v>63</v>
      </c>
      <c r="B66" s="10" t="s">
        <v>9</v>
      </c>
      <c r="C66" s="10" t="s">
        <v>255</v>
      </c>
      <c r="D66" s="6" t="s">
        <v>40</v>
      </c>
      <c r="E66" s="3">
        <v>2</v>
      </c>
      <c r="F66" s="3">
        <v>0.5</v>
      </c>
      <c r="G66" s="3">
        <v>0</v>
      </c>
      <c r="H66" s="3">
        <v>0</v>
      </c>
      <c r="I66" s="3">
        <v>0</v>
      </c>
      <c r="J66" s="3">
        <v>1</v>
      </c>
      <c r="K66" s="3">
        <v>1.5</v>
      </c>
      <c r="L66" s="13">
        <f t="shared" si="0"/>
        <v>5</v>
      </c>
      <c r="M66" s="13">
        <f t="shared" si="1"/>
        <v>5</v>
      </c>
    </row>
    <row r="67" spans="1:13" ht="12.75">
      <c r="A67" s="19">
        <v>64</v>
      </c>
      <c r="B67" s="10" t="s">
        <v>9</v>
      </c>
      <c r="C67" s="10" t="s">
        <v>263</v>
      </c>
      <c r="D67" s="6" t="s">
        <v>238</v>
      </c>
      <c r="E67" s="3">
        <v>2</v>
      </c>
      <c r="F67" s="3">
        <v>1</v>
      </c>
      <c r="G67" s="3">
        <v>0</v>
      </c>
      <c r="H67" s="3">
        <v>0</v>
      </c>
      <c r="I67" s="3">
        <v>0</v>
      </c>
      <c r="J67" s="3">
        <v>2</v>
      </c>
      <c r="K67" s="3">
        <v>0</v>
      </c>
      <c r="L67" s="3">
        <f t="shared" si="0"/>
        <v>5</v>
      </c>
      <c r="M67" s="13">
        <f t="shared" si="1"/>
        <v>5</v>
      </c>
    </row>
    <row r="68" spans="1:13" ht="12.75">
      <c r="A68" s="18">
        <v>65</v>
      </c>
      <c r="B68" s="10" t="s">
        <v>10</v>
      </c>
      <c r="C68" s="10" t="s">
        <v>244</v>
      </c>
      <c r="D68" s="6" t="s">
        <v>212</v>
      </c>
      <c r="E68" s="3">
        <v>2</v>
      </c>
      <c r="F68" s="3">
        <v>1</v>
      </c>
      <c r="G68" s="3">
        <v>0</v>
      </c>
      <c r="H68" s="3">
        <v>0</v>
      </c>
      <c r="I68" s="3">
        <v>0</v>
      </c>
      <c r="J68" s="3">
        <v>2</v>
      </c>
      <c r="K68" s="3">
        <v>0</v>
      </c>
      <c r="L68" s="3">
        <f aca="true" t="shared" si="2" ref="L68:L131">SUM(E68:K68)</f>
        <v>5</v>
      </c>
      <c r="M68" s="13">
        <f aca="true" t="shared" si="3" ref="M68:M131">MAX((E68+F68+G68+H68),(E68+F68+G68+I68),(E68+F68+G68+J68+K68),(E68+H68+I68),(E68+H68+J68+K68),(E68+I68+J68+K68),(F68+G68+H68+I68),(F68+G68+H68+J68+K68),(H68+I68+J68+K68),(F68+G68+I68+J68+K68))</f>
        <v>5</v>
      </c>
    </row>
    <row r="69" spans="1:13" ht="12.75">
      <c r="A69" s="19">
        <v>66</v>
      </c>
      <c r="B69" s="11" t="s">
        <v>8</v>
      </c>
      <c r="C69" s="11" t="s">
        <v>244</v>
      </c>
      <c r="D69" s="12" t="s">
        <v>62</v>
      </c>
      <c r="E69" s="3">
        <v>1</v>
      </c>
      <c r="F69" s="3">
        <v>1</v>
      </c>
      <c r="G69" s="3">
        <v>0</v>
      </c>
      <c r="H69" s="3">
        <v>0</v>
      </c>
      <c r="I69" s="3">
        <v>1.5</v>
      </c>
      <c r="J69" s="3">
        <v>1.5</v>
      </c>
      <c r="K69" s="3">
        <v>0.5</v>
      </c>
      <c r="L69" s="13">
        <f t="shared" si="2"/>
        <v>5.5</v>
      </c>
      <c r="M69" s="13">
        <f t="shared" si="3"/>
        <v>4.5</v>
      </c>
    </row>
    <row r="70" spans="1:13" ht="12.75">
      <c r="A70" s="18">
        <v>67</v>
      </c>
      <c r="B70" s="10">
        <v>7</v>
      </c>
      <c r="C70" s="10" t="s">
        <v>255</v>
      </c>
      <c r="D70" s="6" t="s">
        <v>49</v>
      </c>
      <c r="E70" s="3">
        <v>1.5</v>
      </c>
      <c r="F70" s="3">
        <v>0.5</v>
      </c>
      <c r="G70" s="3">
        <v>0.5</v>
      </c>
      <c r="H70" s="3">
        <v>0</v>
      </c>
      <c r="I70" s="3">
        <v>0</v>
      </c>
      <c r="J70" s="3">
        <v>1.5</v>
      </c>
      <c r="K70" s="3">
        <v>0.5</v>
      </c>
      <c r="L70" s="13">
        <f t="shared" si="2"/>
        <v>4.5</v>
      </c>
      <c r="M70" s="13">
        <f t="shared" si="3"/>
        <v>4.5</v>
      </c>
    </row>
    <row r="71" spans="1:13" ht="12.75">
      <c r="A71" s="19">
        <v>68</v>
      </c>
      <c r="B71" s="14" t="s">
        <v>23</v>
      </c>
      <c r="C71" s="14" t="s">
        <v>240</v>
      </c>
      <c r="D71" s="15" t="s">
        <v>111</v>
      </c>
      <c r="E71" s="13">
        <v>2</v>
      </c>
      <c r="F71" s="13">
        <v>1</v>
      </c>
      <c r="G71" s="13">
        <v>0</v>
      </c>
      <c r="H71" s="13">
        <v>0</v>
      </c>
      <c r="I71" s="13">
        <v>0</v>
      </c>
      <c r="J71" s="13">
        <v>1.5</v>
      </c>
      <c r="K71" s="13">
        <v>0</v>
      </c>
      <c r="L71" s="13">
        <f t="shared" si="2"/>
        <v>4.5</v>
      </c>
      <c r="M71" s="13">
        <f t="shared" si="3"/>
        <v>4.5</v>
      </c>
    </row>
    <row r="72" spans="1:13" ht="12.75">
      <c r="A72" s="18">
        <v>69</v>
      </c>
      <c r="B72" s="10" t="s">
        <v>59</v>
      </c>
      <c r="C72" s="10" t="s">
        <v>249</v>
      </c>
      <c r="D72" s="6" t="s">
        <v>31</v>
      </c>
      <c r="E72" s="3">
        <v>0</v>
      </c>
      <c r="F72" s="3">
        <v>1</v>
      </c>
      <c r="G72" s="3">
        <v>0.5</v>
      </c>
      <c r="H72" s="3">
        <v>0</v>
      </c>
      <c r="I72" s="3">
        <v>0</v>
      </c>
      <c r="J72" s="3">
        <v>2</v>
      </c>
      <c r="K72" s="3">
        <v>1</v>
      </c>
      <c r="L72" s="13">
        <f t="shared" si="2"/>
        <v>4.5</v>
      </c>
      <c r="M72" s="13">
        <f t="shared" si="3"/>
        <v>4.5</v>
      </c>
    </row>
    <row r="73" spans="1:13" ht="12.75">
      <c r="A73" s="19">
        <v>70</v>
      </c>
      <c r="B73" s="10" t="s">
        <v>9</v>
      </c>
      <c r="C73" s="10" t="s">
        <v>255</v>
      </c>
      <c r="D73" s="6" t="s">
        <v>230</v>
      </c>
      <c r="E73" s="3">
        <v>2</v>
      </c>
      <c r="F73" s="3">
        <v>0.5</v>
      </c>
      <c r="G73" s="3">
        <v>0</v>
      </c>
      <c r="H73" s="3">
        <v>0</v>
      </c>
      <c r="I73" s="3">
        <v>0</v>
      </c>
      <c r="J73" s="3">
        <v>2</v>
      </c>
      <c r="K73" s="3">
        <v>0</v>
      </c>
      <c r="L73" s="3">
        <f t="shared" si="2"/>
        <v>4.5</v>
      </c>
      <c r="M73" s="13">
        <f t="shared" si="3"/>
        <v>4.5</v>
      </c>
    </row>
    <row r="74" spans="1:13" ht="12.75">
      <c r="A74" s="19">
        <v>71</v>
      </c>
      <c r="B74" s="11" t="s">
        <v>17</v>
      </c>
      <c r="C74" s="11">
        <v>38</v>
      </c>
      <c r="D74" s="12" t="s">
        <v>77</v>
      </c>
      <c r="E74" s="3">
        <v>2</v>
      </c>
      <c r="F74" s="3">
        <v>0.5</v>
      </c>
      <c r="G74" s="3">
        <v>0</v>
      </c>
      <c r="H74" s="3">
        <v>0</v>
      </c>
      <c r="I74" s="3">
        <v>0</v>
      </c>
      <c r="J74" s="3">
        <v>0</v>
      </c>
      <c r="K74" s="3">
        <v>2</v>
      </c>
      <c r="L74" s="13">
        <f t="shared" si="2"/>
        <v>4.5</v>
      </c>
      <c r="M74" s="13">
        <f t="shared" si="3"/>
        <v>4.5</v>
      </c>
    </row>
    <row r="75" spans="1:13" ht="12.75">
      <c r="A75" s="18">
        <v>72</v>
      </c>
      <c r="B75" s="10" t="s">
        <v>8</v>
      </c>
      <c r="C75" s="10" t="s">
        <v>255</v>
      </c>
      <c r="D75" s="6" t="s">
        <v>53</v>
      </c>
      <c r="E75" s="3">
        <v>1.5</v>
      </c>
      <c r="F75" s="3">
        <v>0</v>
      </c>
      <c r="G75" s="3">
        <v>2</v>
      </c>
      <c r="H75" s="3">
        <v>0</v>
      </c>
      <c r="I75" s="3">
        <v>0</v>
      </c>
      <c r="J75" s="3">
        <v>0.5</v>
      </c>
      <c r="K75" s="3">
        <v>0.5</v>
      </c>
      <c r="L75" s="13">
        <f t="shared" si="2"/>
        <v>4.5</v>
      </c>
      <c r="M75" s="13">
        <f t="shared" si="3"/>
        <v>4.5</v>
      </c>
    </row>
    <row r="76" spans="1:13" ht="12.75">
      <c r="A76" s="19">
        <v>73</v>
      </c>
      <c r="B76" s="14" t="s">
        <v>9</v>
      </c>
      <c r="C76" s="14" t="s">
        <v>245</v>
      </c>
      <c r="D76" s="15" t="s">
        <v>113</v>
      </c>
      <c r="E76" s="13">
        <v>2</v>
      </c>
      <c r="F76" s="13">
        <v>0.5</v>
      </c>
      <c r="G76" s="13">
        <v>0</v>
      </c>
      <c r="H76" s="13">
        <v>0</v>
      </c>
      <c r="I76" s="13">
        <v>0</v>
      </c>
      <c r="J76" s="13">
        <v>1.5</v>
      </c>
      <c r="K76" s="13">
        <v>0.5</v>
      </c>
      <c r="L76" s="13">
        <f t="shared" si="2"/>
        <v>4.5</v>
      </c>
      <c r="M76" s="13">
        <f t="shared" si="3"/>
        <v>4.5</v>
      </c>
    </row>
    <row r="77" spans="1:13" ht="12.75">
      <c r="A77" s="18">
        <v>74</v>
      </c>
      <c r="B77" s="10" t="s">
        <v>10</v>
      </c>
      <c r="C77" s="10" t="s">
        <v>263</v>
      </c>
      <c r="D77" s="6" t="s">
        <v>181</v>
      </c>
      <c r="E77" s="3">
        <v>2</v>
      </c>
      <c r="F77" s="3">
        <v>1</v>
      </c>
      <c r="G77" s="3">
        <v>0</v>
      </c>
      <c r="H77" s="3">
        <v>0</v>
      </c>
      <c r="I77" s="3">
        <v>0</v>
      </c>
      <c r="J77" s="3">
        <v>1.5</v>
      </c>
      <c r="K77" s="3">
        <v>0</v>
      </c>
      <c r="L77" s="3">
        <f t="shared" si="2"/>
        <v>4.5</v>
      </c>
      <c r="M77" s="13">
        <f t="shared" si="3"/>
        <v>4.5</v>
      </c>
    </row>
    <row r="78" spans="1:13" ht="12.75">
      <c r="A78" s="19">
        <v>75</v>
      </c>
      <c r="B78" s="10" t="s">
        <v>8</v>
      </c>
      <c r="C78" s="10">
        <v>169</v>
      </c>
      <c r="D78" s="6" t="s">
        <v>275</v>
      </c>
      <c r="E78" s="3">
        <v>2</v>
      </c>
      <c r="F78" s="3">
        <v>0</v>
      </c>
      <c r="G78" s="3">
        <v>0.5</v>
      </c>
      <c r="H78" s="3">
        <v>0</v>
      </c>
      <c r="I78" s="3">
        <v>0</v>
      </c>
      <c r="J78" s="3">
        <v>2</v>
      </c>
      <c r="K78" s="3">
        <v>0</v>
      </c>
      <c r="L78" s="13">
        <f t="shared" si="2"/>
        <v>4.5</v>
      </c>
      <c r="M78" s="13">
        <f t="shared" si="3"/>
        <v>4.5</v>
      </c>
    </row>
    <row r="79" spans="1:13" ht="12.75">
      <c r="A79" s="18">
        <v>76</v>
      </c>
      <c r="B79" s="10" t="s">
        <v>8</v>
      </c>
      <c r="C79" s="10">
        <v>92</v>
      </c>
      <c r="D79" s="6" t="s">
        <v>192</v>
      </c>
      <c r="E79" s="3">
        <v>2</v>
      </c>
      <c r="F79" s="3">
        <v>0</v>
      </c>
      <c r="G79" s="3">
        <v>0</v>
      </c>
      <c r="H79" s="3">
        <v>0</v>
      </c>
      <c r="I79" s="3">
        <v>0</v>
      </c>
      <c r="J79" s="3">
        <v>2</v>
      </c>
      <c r="K79" s="3">
        <v>0.5</v>
      </c>
      <c r="L79" s="3">
        <f t="shared" si="2"/>
        <v>4.5</v>
      </c>
      <c r="M79" s="13">
        <f t="shared" si="3"/>
        <v>4.5</v>
      </c>
    </row>
    <row r="80" spans="1:13" ht="12.75">
      <c r="A80" s="19">
        <v>77</v>
      </c>
      <c r="B80" s="11" t="s">
        <v>10</v>
      </c>
      <c r="C80" s="11" t="s">
        <v>243</v>
      </c>
      <c r="D80" s="12" t="s">
        <v>72</v>
      </c>
      <c r="E80" s="3">
        <v>2</v>
      </c>
      <c r="F80" s="3">
        <v>0</v>
      </c>
      <c r="G80" s="3">
        <v>0</v>
      </c>
      <c r="H80" s="3">
        <v>0.5</v>
      </c>
      <c r="I80" s="3">
        <v>0</v>
      </c>
      <c r="J80" s="3">
        <v>2</v>
      </c>
      <c r="K80" s="3">
        <v>0</v>
      </c>
      <c r="L80" s="13">
        <f t="shared" si="2"/>
        <v>4.5</v>
      </c>
      <c r="M80" s="13">
        <f t="shared" si="3"/>
        <v>4.5</v>
      </c>
    </row>
    <row r="81" spans="1:13" ht="12.75">
      <c r="A81" s="19">
        <v>78</v>
      </c>
      <c r="B81" s="10" t="s">
        <v>10</v>
      </c>
      <c r="C81" s="10" t="s">
        <v>253</v>
      </c>
      <c r="D81" s="6" t="s">
        <v>56</v>
      </c>
      <c r="E81" s="3">
        <v>2</v>
      </c>
      <c r="F81" s="3">
        <v>0.5</v>
      </c>
      <c r="G81" s="3">
        <v>0</v>
      </c>
      <c r="H81" s="3">
        <v>1</v>
      </c>
      <c r="I81" s="3">
        <v>0</v>
      </c>
      <c r="J81" s="3">
        <v>1</v>
      </c>
      <c r="K81" s="3">
        <v>0</v>
      </c>
      <c r="L81" s="13">
        <f t="shared" si="2"/>
        <v>4.5</v>
      </c>
      <c r="M81" s="13">
        <f t="shared" si="3"/>
        <v>4</v>
      </c>
    </row>
    <row r="82" spans="1:13" ht="12.75">
      <c r="A82" s="18">
        <v>79</v>
      </c>
      <c r="B82" s="10" t="s">
        <v>60</v>
      </c>
      <c r="C82" s="10" t="s">
        <v>249</v>
      </c>
      <c r="D82" s="6" t="s">
        <v>160</v>
      </c>
      <c r="E82" s="3">
        <v>2</v>
      </c>
      <c r="F82" s="3">
        <v>0</v>
      </c>
      <c r="G82" s="3">
        <v>0</v>
      </c>
      <c r="H82" s="3">
        <v>0</v>
      </c>
      <c r="I82" s="3">
        <v>0</v>
      </c>
      <c r="J82" s="3">
        <v>2</v>
      </c>
      <c r="K82" s="3">
        <v>0</v>
      </c>
      <c r="L82" s="3">
        <f t="shared" si="2"/>
        <v>4</v>
      </c>
      <c r="M82" s="13">
        <f t="shared" si="3"/>
        <v>4</v>
      </c>
    </row>
    <row r="83" spans="1:13" ht="12.75">
      <c r="A83" s="19">
        <v>80</v>
      </c>
      <c r="B83" s="8" t="s">
        <v>9</v>
      </c>
      <c r="C83" s="8" t="s">
        <v>256</v>
      </c>
      <c r="D83" s="9" t="s">
        <v>21</v>
      </c>
      <c r="E83" s="2">
        <v>2</v>
      </c>
      <c r="F83" s="2">
        <v>0.5</v>
      </c>
      <c r="G83" s="2">
        <v>0</v>
      </c>
      <c r="H83" s="2">
        <v>0</v>
      </c>
      <c r="I83" s="2">
        <v>0</v>
      </c>
      <c r="J83" s="2">
        <v>1</v>
      </c>
      <c r="K83" s="2">
        <v>0.5</v>
      </c>
      <c r="L83" s="13">
        <f t="shared" si="2"/>
        <v>4</v>
      </c>
      <c r="M83" s="13">
        <f t="shared" si="3"/>
        <v>4</v>
      </c>
    </row>
    <row r="84" spans="1:13" ht="12.75">
      <c r="A84" s="18">
        <v>81</v>
      </c>
      <c r="B84" s="10">
        <v>7</v>
      </c>
      <c r="C84" s="10">
        <v>53</v>
      </c>
      <c r="D84" s="6" t="s">
        <v>45</v>
      </c>
      <c r="E84" s="3">
        <v>2</v>
      </c>
      <c r="F84" s="3">
        <v>0.5</v>
      </c>
      <c r="G84" s="3">
        <v>0.5</v>
      </c>
      <c r="H84" s="3">
        <v>0</v>
      </c>
      <c r="I84" s="3">
        <v>0</v>
      </c>
      <c r="J84" s="3">
        <v>1</v>
      </c>
      <c r="K84" s="3">
        <v>0</v>
      </c>
      <c r="L84" s="13">
        <f t="shared" si="2"/>
        <v>4</v>
      </c>
      <c r="M84" s="13">
        <f t="shared" si="3"/>
        <v>4</v>
      </c>
    </row>
    <row r="85" spans="1:13" ht="12.75">
      <c r="A85" s="19">
        <v>82</v>
      </c>
      <c r="B85" s="10" t="s">
        <v>10</v>
      </c>
      <c r="C85" s="10" t="s">
        <v>243</v>
      </c>
      <c r="D85" s="6" t="s">
        <v>171</v>
      </c>
      <c r="E85" s="3">
        <v>2</v>
      </c>
      <c r="F85" s="3">
        <v>0.5</v>
      </c>
      <c r="G85" s="3">
        <v>1.5</v>
      </c>
      <c r="H85" s="3">
        <v>0</v>
      </c>
      <c r="I85" s="3">
        <v>0</v>
      </c>
      <c r="J85" s="3">
        <v>0</v>
      </c>
      <c r="K85" s="3">
        <v>0</v>
      </c>
      <c r="L85" s="3">
        <f t="shared" si="2"/>
        <v>4</v>
      </c>
      <c r="M85" s="13">
        <f t="shared" si="3"/>
        <v>4</v>
      </c>
    </row>
    <row r="86" spans="1:13" ht="12.75">
      <c r="A86" s="18">
        <v>83</v>
      </c>
      <c r="B86" s="10" t="s">
        <v>10</v>
      </c>
      <c r="C86" s="10">
        <v>35</v>
      </c>
      <c r="D86" s="6" t="s">
        <v>173</v>
      </c>
      <c r="E86" s="3">
        <v>2</v>
      </c>
      <c r="F86" s="3">
        <v>0.5</v>
      </c>
      <c r="G86" s="3">
        <v>0</v>
      </c>
      <c r="H86" s="3">
        <v>0</v>
      </c>
      <c r="I86" s="3">
        <v>0</v>
      </c>
      <c r="J86" s="3">
        <v>1.5</v>
      </c>
      <c r="K86" s="3">
        <v>0</v>
      </c>
      <c r="L86" s="3">
        <f t="shared" si="2"/>
        <v>4</v>
      </c>
      <c r="M86" s="13">
        <f t="shared" si="3"/>
        <v>4</v>
      </c>
    </row>
    <row r="87" spans="1:13" ht="12.75">
      <c r="A87" s="19">
        <v>84</v>
      </c>
      <c r="B87" s="10" t="s">
        <v>8</v>
      </c>
      <c r="C87" s="10" t="s">
        <v>255</v>
      </c>
      <c r="D87" s="6" t="s">
        <v>48</v>
      </c>
      <c r="E87" s="3">
        <v>2</v>
      </c>
      <c r="F87" s="3">
        <v>0.5</v>
      </c>
      <c r="G87" s="3">
        <v>0</v>
      </c>
      <c r="H87" s="3">
        <v>0.5</v>
      </c>
      <c r="I87" s="3">
        <v>0</v>
      </c>
      <c r="J87" s="3">
        <v>1</v>
      </c>
      <c r="K87" s="3">
        <v>0</v>
      </c>
      <c r="L87" s="13">
        <f t="shared" si="2"/>
        <v>4</v>
      </c>
      <c r="M87" s="13">
        <f t="shared" si="3"/>
        <v>3.5</v>
      </c>
    </row>
    <row r="88" spans="1:13" ht="12.75">
      <c r="A88" s="19">
        <v>85</v>
      </c>
      <c r="B88" s="10" t="s">
        <v>10</v>
      </c>
      <c r="C88" s="10">
        <v>147</v>
      </c>
      <c r="D88" s="6" t="s">
        <v>274</v>
      </c>
      <c r="E88" s="3">
        <v>0</v>
      </c>
      <c r="F88" s="3">
        <v>0.5</v>
      </c>
      <c r="G88" s="3">
        <v>0</v>
      </c>
      <c r="H88" s="3">
        <v>0</v>
      </c>
      <c r="I88" s="3">
        <v>0</v>
      </c>
      <c r="J88" s="3">
        <v>1</v>
      </c>
      <c r="K88" s="3">
        <v>2</v>
      </c>
      <c r="L88" s="13">
        <f t="shared" si="2"/>
        <v>3.5</v>
      </c>
      <c r="M88" s="13">
        <f t="shared" si="3"/>
        <v>3.5</v>
      </c>
    </row>
    <row r="89" spans="1:13" ht="12.75">
      <c r="A89" s="18">
        <v>86</v>
      </c>
      <c r="B89" s="10" t="s">
        <v>17</v>
      </c>
      <c r="C89" s="10">
        <v>53</v>
      </c>
      <c r="D89" s="6" t="s">
        <v>47</v>
      </c>
      <c r="E89" s="3">
        <v>2</v>
      </c>
      <c r="F89" s="3">
        <v>0.5</v>
      </c>
      <c r="G89" s="3">
        <v>0</v>
      </c>
      <c r="H89" s="3">
        <v>0</v>
      </c>
      <c r="I89" s="3">
        <v>0</v>
      </c>
      <c r="J89" s="3">
        <v>0.5</v>
      </c>
      <c r="K89" s="3">
        <v>0.5</v>
      </c>
      <c r="L89" s="13">
        <f t="shared" si="2"/>
        <v>3.5</v>
      </c>
      <c r="M89" s="13">
        <f t="shared" si="3"/>
        <v>3.5</v>
      </c>
    </row>
    <row r="90" spans="1:13" ht="12.75">
      <c r="A90" s="19">
        <v>87</v>
      </c>
      <c r="B90" s="10" t="s">
        <v>8</v>
      </c>
      <c r="C90" s="10">
        <v>53</v>
      </c>
      <c r="D90" s="6" t="s">
        <v>46</v>
      </c>
      <c r="E90" s="3">
        <v>2</v>
      </c>
      <c r="F90" s="3">
        <v>0</v>
      </c>
      <c r="G90" s="3">
        <v>0</v>
      </c>
      <c r="H90" s="3">
        <v>0</v>
      </c>
      <c r="I90" s="3">
        <v>0</v>
      </c>
      <c r="J90" s="3">
        <v>1</v>
      </c>
      <c r="K90" s="3">
        <v>0.5</v>
      </c>
      <c r="L90" s="13">
        <f t="shared" si="2"/>
        <v>3.5</v>
      </c>
      <c r="M90" s="13">
        <f t="shared" si="3"/>
        <v>3.5</v>
      </c>
    </row>
    <row r="91" spans="1:13" ht="12.75">
      <c r="A91" s="18">
        <v>88</v>
      </c>
      <c r="B91" s="10" t="s">
        <v>10</v>
      </c>
      <c r="C91" s="10">
        <v>36</v>
      </c>
      <c r="D91" s="6" t="s">
        <v>199</v>
      </c>
      <c r="E91" s="3">
        <v>0</v>
      </c>
      <c r="F91" s="3">
        <v>0.5</v>
      </c>
      <c r="G91" s="3">
        <v>1</v>
      </c>
      <c r="H91" s="3">
        <v>2</v>
      </c>
      <c r="I91" s="3">
        <v>0</v>
      </c>
      <c r="J91" s="3">
        <v>0</v>
      </c>
      <c r="K91" s="3">
        <v>0</v>
      </c>
      <c r="L91" s="3">
        <f t="shared" si="2"/>
        <v>3.5</v>
      </c>
      <c r="M91" s="13">
        <f t="shared" si="3"/>
        <v>3.5</v>
      </c>
    </row>
    <row r="92" spans="1:13" ht="12.75">
      <c r="A92" s="19">
        <v>89</v>
      </c>
      <c r="B92" s="20">
        <v>7</v>
      </c>
      <c r="C92" s="20" t="s">
        <v>255</v>
      </c>
      <c r="D92" s="21" t="s">
        <v>156</v>
      </c>
      <c r="E92" s="22">
        <v>2</v>
      </c>
      <c r="F92" s="22">
        <v>0</v>
      </c>
      <c r="G92" s="22">
        <v>0</v>
      </c>
      <c r="H92" s="22">
        <v>0</v>
      </c>
      <c r="I92" s="22">
        <v>0</v>
      </c>
      <c r="J92" s="22">
        <v>1.5</v>
      </c>
      <c r="K92" s="22">
        <v>0</v>
      </c>
      <c r="L92" s="13">
        <f t="shared" si="2"/>
        <v>3.5</v>
      </c>
      <c r="M92" s="13">
        <f t="shared" si="3"/>
        <v>3.5</v>
      </c>
    </row>
    <row r="93" spans="1:13" ht="12.75">
      <c r="A93" s="18">
        <v>90</v>
      </c>
      <c r="B93" s="10" t="s">
        <v>8</v>
      </c>
      <c r="C93" s="10" t="s">
        <v>252</v>
      </c>
      <c r="D93" s="6" t="s">
        <v>202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  <c r="J93" s="3">
        <v>1.5</v>
      </c>
      <c r="K93" s="3">
        <v>0</v>
      </c>
      <c r="L93" s="3">
        <f t="shared" si="2"/>
        <v>3.5</v>
      </c>
      <c r="M93" s="13">
        <f t="shared" si="3"/>
        <v>3.5</v>
      </c>
    </row>
    <row r="94" spans="1:13" ht="12.75">
      <c r="A94" s="19">
        <v>91</v>
      </c>
      <c r="B94" s="10" t="s">
        <v>10</v>
      </c>
      <c r="C94" s="10" t="s">
        <v>253</v>
      </c>
      <c r="D94" s="6" t="s">
        <v>57</v>
      </c>
      <c r="E94" s="3">
        <v>0</v>
      </c>
      <c r="F94" s="3">
        <v>0.5</v>
      </c>
      <c r="G94" s="3">
        <v>0</v>
      </c>
      <c r="H94" s="3">
        <v>2</v>
      </c>
      <c r="I94" s="3">
        <v>0</v>
      </c>
      <c r="J94" s="3">
        <v>1</v>
      </c>
      <c r="K94" s="3">
        <v>0</v>
      </c>
      <c r="L94" s="13">
        <f t="shared" si="2"/>
        <v>3.5</v>
      </c>
      <c r="M94" s="13">
        <f t="shared" si="3"/>
        <v>3.5</v>
      </c>
    </row>
    <row r="95" spans="1:13" ht="12.75">
      <c r="A95" s="19">
        <v>92</v>
      </c>
      <c r="B95" s="8" t="s">
        <v>10</v>
      </c>
      <c r="C95" s="10" t="s">
        <v>243</v>
      </c>
      <c r="D95" s="9" t="s">
        <v>26</v>
      </c>
      <c r="E95" s="2">
        <v>1.5</v>
      </c>
      <c r="F95" s="2">
        <v>0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13">
        <f t="shared" si="2"/>
        <v>3.5</v>
      </c>
      <c r="M95" s="13">
        <f t="shared" si="3"/>
        <v>3.5</v>
      </c>
    </row>
    <row r="96" spans="1:13" ht="12.75">
      <c r="A96" s="18">
        <v>93</v>
      </c>
      <c r="B96" s="11" t="s">
        <v>17</v>
      </c>
      <c r="C96" s="11">
        <v>209</v>
      </c>
      <c r="D96" s="12" t="s">
        <v>85</v>
      </c>
      <c r="E96" s="3">
        <v>2</v>
      </c>
      <c r="F96" s="3">
        <v>0</v>
      </c>
      <c r="G96" s="3">
        <v>0.5</v>
      </c>
      <c r="H96" s="3">
        <v>0</v>
      </c>
      <c r="I96" s="3">
        <v>0</v>
      </c>
      <c r="J96" s="3">
        <v>1</v>
      </c>
      <c r="K96" s="3">
        <v>0</v>
      </c>
      <c r="L96" s="13">
        <f t="shared" si="2"/>
        <v>3.5</v>
      </c>
      <c r="M96" s="13">
        <f t="shared" si="3"/>
        <v>3.5</v>
      </c>
    </row>
    <row r="97" spans="1:13" ht="12.75">
      <c r="A97" s="19">
        <v>94</v>
      </c>
      <c r="B97" s="14" t="s">
        <v>8</v>
      </c>
      <c r="C97" s="14">
        <v>71</v>
      </c>
      <c r="D97" s="15" t="s">
        <v>114</v>
      </c>
      <c r="E97" s="13">
        <v>2</v>
      </c>
      <c r="F97" s="13">
        <v>0</v>
      </c>
      <c r="G97" s="13">
        <v>0</v>
      </c>
      <c r="H97" s="13">
        <v>0</v>
      </c>
      <c r="I97" s="13">
        <v>0</v>
      </c>
      <c r="J97" s="13">
        <v>1.5</v>
      </c>
      <c r="K97" s="13">
        <v>0</v>
      </c>
      <c r="L97" s="13">
        <f t="shared" si="2"/>
        <v>3.5</v>
      </c>
      <c r="M97" s="13">
        <f t="shared" si="3"/>
        <v>3.5</v>
      </c>
    </row>
    <row r="98" spans="1:13" ht="12.75">
      <c r="A98" s="18">
        <v>95</v>
      </c>
      <c r="B98" s="11" t="s">
        <v>8</v>
      </c>
      <c r="C98" s="11" t="s">
        <v>257</v>
      </c>
      <c r="D98" s="12" t="s">
        <v>69</v>
      </c>
      <c r="E98" s="3">
        <v>0</v>
      </c>
      <c r="F98" s="3">
        <v>0.5</v>
      </c>
      <c r="G98" s="3">
        <v>1</v>
      </c>
      <c r="H98" s="3">
        <v>0</v>
      </c>
      <c r="I98" s="3">
        <v>0</v>
      </c>
      <c r="J98" s="3">
        <v>2</v>
      </c>
      <c r="K98" s="3">
        <v>0</v>
      </c>
      <c r="L98" s="13">
        <f t="shared" si="2"/>
        <v>3.5</v>
      </c>
      <c r="M98" s="13">
        <f t="shared" si="3"/>
        <v>3.5</v>
      </c>
    </row>
    <row r="99" spans="1:13" ht="12.75">
      <c r="A99" s="19">
        <v>96</v>
      </c>
      <c r="B99" s="10" t="s">
        <v>9</v>
      </c>
      <c r="C99" s="10">
        <v>55</v>
      </c>
      <c r="D99" s="6" t="s">
        <v>183</v>
      </c>
      <c r="E99" s="3">
        <v>2</v>
      </c>
      <c r="F99" s="3">
        <v>0.5</v>
      </c>
      <c r="G99" s="3">
        <v>0.5</v>
      </c>
      <c r="H99" s="3">
        <v>0</v>
      </c>
      <c r="I99" s="3">
        <v>0</v>
      </c>
      <c r="J99" s="3">
        <v>0.5</v>
      </c>
      <c r="K99" s="3">
        <v>0</v>
      </c>
      <c r="L99" s="3">
        <f t="shared" si="2"/>
        <v>3.5</v>
      </c>
      <c r="M99" s="13">
        <f t="shared" si="3"/>
        <v>3.5</v>
      </c>
    </row>
    <row r="100" spans="1:13" ht="12.75">
      <c r="A100" s="18">
        <v>97</v>
      </c>
      <c r="B100" s="11" t="s">
        <v>23</v>
      </c>
      <c r="C100" s="11" t="s">
        <v>240</v>
      </c>
      <c r="D100" s="12" t="s">
        <v>94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1.5</v>
      </c>
      <c r="K100" s="3">
        <v>0</v>
      </c>
      <c r="L100" s="13">
        <f t="shared" si="2"/>
        <v>3.5</v>
      </c>
      <c r="M100" s="13">
        <f t="shared" si="3"/>
        <v>3.5</v>
      </c>
    </row>
    <row r="101" spans="1:13" ht="12.75">
      <c r="A101" s="19">
        <v>98</v>
      </c>
      <c r="B101" s="8" t="s">
        <v>8</v>
      </c>
      <c r="C101" s="10">
        <v>209</v>
      </c>
      <c r="D101" s="9" t="s">
        <v>22</v>
      </c>
      <c r="E101" s="2">
        <v>2</v>
      </c>
      <c r="F101" s="2">
        <v>0</v>
      </c>
      <c r="G101" s="2">
        <v>0</v>
      </c>
      <c r="H101" s="2">
        <v>0</v>
      </c>
      <c r="I101" s="2">
        <v>0</v>
      </c>
      <c r="J101" s="2">
        <v>0.5</v>
      </c>
      <c r="K101" s="2">
        <v>0.5</v>
      </c>
      <c r="L101" s="13">
        <f t="shared" si="2"/>
        <v>3</v>
      </c>
      <c r="M101" s="13">
        <f t="shared" si="3"/>
        <v>3</v>
      </c>
    </row>
    <row r="102" spans="1:13" ht="12.75">
      <c r="A102" s="19">
        <v>99</v>
      </c>
      <c r="B102" s="10" t="s">
        <v>9</v>
      </c>
      <c r="C102" s="10">
        <v>19</v>
      </c>
      <c r="D102" s="6" t="s">
        <v>180</v>
      </c>
      <c r="E102" s="3">
        <v>2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f t="shared" si="2"/>
        <v>3</v>
      </c>
      <c r="M102" s="13">
        <f t="shared" si="3"/>
        <v>3</v>
      </c>
    </row>
    <row r="103" spans="1:13" ht="12.75">
      <c r="A103" s="18">
        <v>100</v>
      </c>
      <c r="B103" s="11" t="s">
        <v>87</v>
      </c>
      <c r="C103" s="11" t="s">
        <v>256</v>
      </c>
      <c r="D103" s="12" t="s">
        <v>88</v>
      </c>
      <c r="E103" s="3">
        <v>2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13">
        <f t="shared" si="2"/>
        <v>3</v>
      </c>
      <c r="M103" s="13">
        <f t="shared" si="3"/>
        <v>3</v>
      </c>
    </row>
    <row r="104" spans="1:13" ht="12.75">
      <c r="A104" s="19">
        <v>101</v>
      </c>
      <c r="B104" s="11" t="s">
        <v>9</v>
      </c>
      <c r="C104" s="11">
        <v>66</v>
      </c>
      <c r="D104" s="12" t="s">
        <v>65</v>
      </c>
      <c r="E104" s="3">
        <v>2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13">
        <f t="shared" si="2"/>
        <v>3</v>
      </c>
      <c r="M104" s="13">
        <f t="shared" si="3"/>
        <v>3</v>
      </c>
    </row>
    <row r="105" spans="1:13" ht="12.75">
      <c r="A105" s="18">
        <v>102</v>
      </c>
      <c r="B105" s="10" t="s">
        <v>17</v>
      </c>
      <c r="C105" s="10" t="s">
        <v>260</v>
      </c>
      <c r="D105" s="6" t="s">
        <v>29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  <c r="J105" s="3">
        <v>1</v>
      </c>
      <c r="K105" s="3">
        <v>0</v>
      </c>
      <c r="L105" s="13">
        <f t="shared" si="2"/>
        <v>3</v>
      </c>
      <c r="M105" s="13">
        <f t="shared" si="3"/>
        <v>3</v>
      </c>
    </row>
    <row r="106" spans="1:13" ht="12.75">
      <c r="A106" s="19">
        <v>103</v>
      </c>
      <c r="B106" s="11" t="s">
        <v>23</v>
      </c>
      <c r="C106" s="11">
        <v>49</v>
      </c>
      <c r="D106" s="12" t="s">
        <v>66</v>
      </c>
      <c r="E106" s="3">
        <v>2</v>
      </c>
      <c r="F106" s="3">
        <v>0.5</v>
      </c>
      <c r="G106" s="3">
        <v>0</v>
      </c>
      <c r="H106" s="3">
        <v>0.5</v>
      </c>
      <c r="I106" s="3">
        <v>0</v>
      </c>
      <c r="J106" s="3">
        <v>0</v>
      </c>
      <c r="K106" s="3">
        <v>0</v>
      </c>
      <c r="L106" s="13">
        <f t="shared" si="2"/>
        <v>3</v>
      </c>
      <c r="M106" s="13">
        <f t="shared" si="3"/>
        <v>3</v>
      </c>
    </row>
    <row r="107" spans="1:13" ht="12.75">
      <c r="A107" s="18">
        <v>104</v>
      </c>
      <c r="B107" s="10" t="s">
        <v>8</v>
      </c>
      <c r="C107" s="10" t="s">
        <v>255</v>
      </c>
      <c r="D107" s="6" t="s">
        <v>206</v>
      </c>
      <c r="E107" s="3">
        <v>2</v>
      </c>
      <c r="F107" s="3">
        <v>0</v>
      </c>
      <c r="G107" s="3">
        <v>0</v>
      </c>
      <c r="H107" s="3">
        <v>0</v>
      </c>
      <c r="I107" s="3">
        <v>0</v>
      </c>
      <c r="J107" s="3">
        <v>1</v>
      </c>
      <c r="K107" s="3">
        <v>0</v>
      </c>
      <c r="L107" s="3">
        <f t="shared" si="2"/>
        <v>3</v>
      </c>
      <c r="M107" s="13">
        <f t="shared" si="3"/>
        <v>3</v>
      </c>
    </row>
    <row r="108" spans="1:13" ht="12.75">
      <c r="A108" s="19">
        <v>105</v>
      </c>
      <c r="B108" s="10" t="s">
        <v>9</v>
      </c>
      <c r="C108" s="10">
        <v>137</v>
      </c>
      <c r="D108" s="6" t="s">
        <v>201</v>
      </c>
      <c r="E108" s="3">
        <v>2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f t="shared" si="2"/>
        <v>3</v>
      </c>
      <c r="M108" s="13">
        <f t="shared" si="3"/>
        <v>3</v>
      </c>
    </row>
    <row r="109" spans="1:13" ht="12.75">
      <c r="A109" s="19">
        <v>106</v>
      </c>
      <c r="B109" s="20">
        <v>7</v>
      </c>
      <c r="C109" s="20">
        <v>61</v>
      </c>
      <c r="D109" s="21" t="s">
        <v>147</v>
      </c>
      <c r="E109" s="22">
        <v>0.5</v>
      </c>
      <c r="F109" s="22">
        <v>0</v>
      </c>
      <c r="G109" s="22">
        <v>0</v>
      </c>
      <c r="H109" s="22">
        <v>0.5</v>
      </c>
      <c r="I109" s="22">
        <v>0</v>
      </c>
      <c r="J109" s="22">
        <v>1.5</v>
      </c>
      <c r="K109" s="22">
        <v>0.5</v>
      </c>
      <c r="L109" s="13">
        <f t="shared" si="2"/>
        <v>3</v>
      </c>
      <c r="M109" s="13">
        <f t="shared" si="3"/>
        <v>3</v>
      </c>
    </row>
    <row r="110" spans="1:13" ht="12.75">
      <c r="A110" s="18">
        <v>107</v>
      </c>
      <c r="B110" s="11" t="s">
        <v>10</v>
      </c>
      <c r="C110" s="11">
        <v>145</v>
      </c>
      <c r="D110" s="12" t="s">
        <v>76</v>
      </c>
      <c r="E110" s="3">
        <v>2</v>
      </c>
      <c r="F110" s="3">
        <v>0</v>
      </c>
      <c r="G110" s="3">
        <v>0</v>
      </c>
      <c r="H110" s="3">
        <v>0</v>
      </c>
      <c r="I110" s="3">
        <v>0</v>
      </c>
      <c r="J110" s="3">
        <v>1</v>
      </c>
      <c r="K110" s="3">
        <v>0</v>
      </c>
      <c r="L110" s="13">
        <f t="shared" si="2"/>
        <v>3</v>
      </c>
      <c r="M110" s="13">
        <f t="shared" si="3"/>
        <v>3</v>
      </c>
    </row>
    <row r="111" spans="1:13" ht="12.75">
      <c r="A111" s="19">
        <v>108</v>
      </c>
      <c r="B111" s="10" t="s">
        <v>10</v>
      </c>
      <c r="C111" s="10" t="s">
        <v>243</v>
      </c>
      <c r="D111" s="6" t="s">
        <v>184</v>
      </c>
      <c r="E111" s="3">
        <v>2</v>
      </c>
      <c r="F111" s="3">
        <v>0</v>
      </c>
      <c r="G111" s="3">
        <v>0</v>
      </c>
      <c r="H111" s="3">
        <v>0</v>
      </c>
      <c r="I111" s="3">
        <v>0</v>
      </c>
      <c r="J111" s="3">
        <v>1</v>
      </c>
      <c r="K111" s="3">
        <v>0</v>
      </c>
      <c r="L111" s="3">
        <f t="shared" si="2"/>
        <v>3</v>
      </c>
      <c r="M111" s="13">
        <f t="shared" si="3"/>
        <v>3</v>
      </c>
    </row>
    <row r="112" spans="1:13" ht="12.75">
      <c r="A112" s="18">
        <v>109</v>
      </c>
      <c r="B112" s="10" t="s">
        <v>9</v>
      </c>
      <c r="C112" s="10">
        <v>67</v>
      </c>
      <c r="D112" s="6" t="s">
        <v>196</v>
      </c>
      <c r="E112" s="3">
        <v>0</v>
      </c>
      <c r="F112" s="3">
        <v>0.5</v>
      </c>
      <c r="G112" s="3">
        <v>1</v>
      </c>
      <c r="H112" s="3">
        <v>0</v>
      </c>
      <c r="I112" s="3">
        <v>0</v>
      </c>
      <c r="J112" s="3">
        <v>1.5</v>
      </c>
      <c r="K112" s="3">
        <v>0</v>
      </c>
      <c r="L112" s="3">
        <f t="shared" si="2"/>
        <v>3</v>
      </c>
      <c r="M112" s="13">
        <f t="shared" si="3"/>
        <v>3</v>
      </c>
    </row>
    <row r="113" spans="1:13" ht="12.75">
      <c r="A113" s="19">
        <v>110</v>
      </c>
      <c r="B113" s="11" t="s">
        <v>8</v>
      </c>
      <c r="C113" s="11">
        <v>108</v>
      </c>
      <c r="D113" s="12" t="s">
        <v>84</v>
      </c>
      <c r="E113" s="3">
        <v>2</v>
      </c>
      <c r="F113" s="3">
        <v>0</v>
      </c>
      <c r="G113" s="3">
        <v>0</v>
      </c>
      <c r="H113" s="3">
        <v>0</v>
      </c>
      <c r="I113" s="3">
        <v>0</v>
      </c>
      <c r="J113" s="3">
        <v>1</v>
      </c>
      <c r="K113" s="3">
        <v>0</v>
      </c>
      <c r="L113" s="13">
        <f t="shared" si="2"/>
        <v>3</v>
      </c>
      <c r="M113" s="13">
        <f t="shared" si="3"/>
        <v>3</v>
      </c>
    </row>
    <row r="114" spans="1:13" ht="12.75">
      <c r="A114" s="18">
        <v>111</v>
      </c>
      <c r="B114" s="10" t="s">
        <v>9</v>
      </c>
      <c r="C114" s="10" t="s">
        <v>250</v>
      </c>
      <c r="D114" s="6" t="s">
        <v>210</v>
      </c>
      <c r="E114" s="3">
        <v>2</v>
      </c>
      <c r="F114" s="3">
        <v>0</v>
      </c>
      <c r="G114" s="3">
        <v>0</v>
      </c>
      <c r="H114" s="3">
        <v>0</v>
      </c>
      <c r="I114" s="3">
        <v>0</v>
      </c>
      <c r="J114" s="3">
        <v>0.5</v>
      </c>
      <c r="K114" s="3">
        <v>0.5</v>
      </c>
      <c r="L114" s="3">
        <f t="shared" si="2"/>
        <v>3</v>
      </c>
      <c r="M114" s="13">
        <f t="shared" si="3"/>
        <v>3</v>
      </c>
    </row>
    <row r="115" spans="1:13" ht="12.75">
      <c r="A115" s="19">
        <v>112</v>
      </c>
      <c r="B115" s="10" t="s">
        <v>10</v>
      </c>
      <c r="C115" s="10" t="s">
        <v>243</v>
      </c>
      <c r="D115" s="6" t="s">
        <v>161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2</v>
      </c>
      <c r="K115" s="3">
        <v>0</v>
      </c>
      <c r="L115" s="3">
        <f t="shared" si="2"/>
        <v>3</v>
      </c>
      <c r="M115" s="13">
        <f t="shared" si="3"/>
        <v>3</v>
      </c>
    </row>
    <row r="116" spans="1:13" ht="12.75">
      <c r="A116" s="19">
        <v>113</v>
      </c>
      <c r="B116" s="10" t="s">
        <v>8</v>
      </c>
      <c r="C116" s="10">
        <v>4</v>
      </c>
      <c r="D116" s="6" t="s">
        <v>178</v>
      </c>
      <c r="E116" s="3">
        <v>2</v>
      </c>
      <c r="F116" s="3">
        <v>0</v>
      </c>
      <c r="G116" s="3">
        <v>0.5</v>
      </c>
      <c r="H116" s="3">
        <v>0</v>
      </c>
      <c r="I116" s="3">
        <v>0</v>
      </c>
      <c r="J116" s="3">
        <v>0</v>
      </c>
      <c r="K116" s="3">
        <v>0</v>
      </c>
      <c r="L116" s="3">
        <f t="shared" si="2"/>
        <v>2.5</v>
      </c>
      <c r="M116" s="13">
        <f t="shared" si="3"/>
        <v>2.5</v>
      </c>
    </row>
    <row r="117" spans="1:13" ht="12.75">
      <c r="A117" s="18">
        <v>114</v>
      </c>
      <c r="B117" s="11" t="s">
        <v>9</v>
      </c>
      <c r="C117" s="11" t="s">
        <v>54</v>
      </c>
      <c r="D117" s="12" t="s">
        <v>97</v>
      </c>
      <c r="E117" s="3">
        <v>1.5</v>
      </c>
      <c r="F117" s="3">
        <v>0</v>
      </c>
      <c r="G117" s="3">
        <v>0</v>
      </c>
      <c r="H117" s="3">
        <v>0.5</v>
      </c>
      <c r="I117" s="3">
        <v>0</v>
      </c>
      <c r="J117" s="3">
        <v>0.5</v>
      </c>
      <c r="K117" s="3">
        <v>0</v>
      </c>
      <c r="L117" s="13">
        <f t="shared" si="2"/>
        <v>2.5</v>
      </c>
      <c r="M117" s="13">
        <f t="shared" si="3"/>
        <v>2.5</v>
      </c>
    </row>
    <row r="118" spans="1:13" ht="12.75">
      <c r="A118" s="19">
        <v>115</v>
      </c>
      <c r="B118" s="20">
        <v>7</v>
      </c>
      <c r="C118" s="20" t="s">
        <v>258</v>
      </c>
      <c r="D118" s="21" t="s">
        <v>145</v>
      </c>
      <c r="E118" s="22">
        <v>2</v>
      </c>
      <c r="F118" s="22">
        <v>0</v>
      </c>
      <c r="G118" s="22">
        <v>0.5</v>
      </c>
      <c r="H118" s="22">
        <v>0</v>
      </c>
      <c r="I118" s="22">
        <v>0</v>
      </c>
      <c r="J118" s="22">
        <v>0</v>
      </c>
      <c r="K118" s="22">
        <v>0</v>
      </c>
      <c r="L118" s="13">
        <f t="shared" si="2"/>
        <v>2.5</v>
      </c>
      <c r="M118" s="13">
        <f t="shared" si="3"/>
        <v>2.5</v>
      </c>
    </row>
    <row r="119" spans="1:13" ht="12.75">
      <c r="A119" s="18">
        <v>116</v>
      </c>
      <c r="B119" s="10" t="s">
        <v>87</v>
      </c>
      <c r="C119" s="10" t="s">
        <v>256</v>
      </c>
      <c r="D119" s="6" t="s">
        <v>270</v>
      </c>
      <c r="E119" s="3">
        <v>0.5</v>
      </c>
      <c r="F119" s="3">
        <v>0.5</v>
      </c>
      <c r="G119" s="3">
        <v>0</v>
      </c>
      <c r="H119" s="3">
        <v>0</v>
      </c>
      <c r="I119" s="3">
        <v>0</v>
      </c>
      <c r="J119" s="3">
        <v>1.5</v>
      </c>
      <c r="K119" s="3">
        <v>0</v>
      </c>
      <c r="L119" s="3">
        <f t="shared" si="2"/>
        <v>2.5</v>
      </c>
      <c r="M119" s="13">
        <f t="shared" si="3"/>
        <v>2.5</v>
      </c>
    </row>
    <row r="120" spans="1:13" ht="12.75">
      <c r="A120" s="19">
        <v>117</v>
      </c>
      <c r="B120" s="10" t="s">
        <v>9</v>
      </c>
      <c r="C120" s="10">
        <v>66</v>
      </c>
      <c r="D120" s="6" t="s">
        <v>36</v>
      </c>
      <c r="E120" s="3">
        <v>2</v>
      </c>
      <c r="F120" s="3">
        <v>0</v>
      </c>
      <c r="G120" s="3">
        <v>0</v>
      </c>
      <c r="H120" s="3">
        <v>0</v>
      </c>
      <c r="I120" s="3">
        <v>0</v>
      </c>
      <c r="J120" s="3">
        <v>0.5</v>
      </c>
      <c r="K120" s="3">
        <v>0</v>
      </c>
      <c r="L120" s="13">
        <f t="shared" si="2"/>
        <v>2.5</v>
      </c>
      <c r="M120" s="13">
        <f t="shared" si="3"/>
        <v>2.5</v>
      </c>
    </row>
    <row r="121" spans="1:13" ht="12.75">
      <c r="A121" s="18">
        <v>118</v>
      </c>
      <c r="B121" s="10">
        <v>7</v>
      </c>
      <c r="C121" s="10">
        <v>135</v>
      </c>
      <c r="D121" s="6" t="s">
        <v>198</v>
      </c>
      <c r="E121" s="3">
        <v>2</v>
      </c>
      <c r="F121" s="3">
        <v>0.5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f t="shared" si="2"/>
        <v>2.5</v>
      </c>
      <c r="M121" s="13">
        <f t="shared" si="3"/>
        <v>2.5</v>
      </c>
    </row>
    <row r="122" spans="1:13" ht="12.75">
      <c r="A122" s="19">
        <v>119</v>
      </c>
      <c r="B122" s="10" t="s">
        <v>8</v>
      </c>
      <c r="C122" s="10" t="s">
        <v>253</v>
      </c>
      <c r="D122" s="6" t="s">
        <v>58</v>
      </c>
      <c r="E122" s="3">
        <v>2</v>
      </c>
      <c r="F122" s="3">
        <v>0</v>
      </c>
      <c r="G122" s="3">
        <v>0</v>
      </c>
      <c r="H122" s="3">
        <v>0</v>
      </c>
      <c r="I122" s="3">
        <v>0</v>
      </c>
      <c r="J122" s="3">
        <v>0.5</v>
      </c>
      <c r="K122" s="3">
        <v>0</v>
      </c>
      <c r="L122" s="13">
        <f t="shared" si="2"/>
        <v>2.5</v>
      </c>
      <c r="M122" s="13">
        <f t="shared" si="3"/>
        <v>2.5</v>
      </c>
    </row>
    <row r="123" spans="1:13" ht="12.75">
      <c r="A123" s="19">
        <v>120</v>
      </c>
      <c r="B123" s="11" t="s">
        <v>10</v>
      </c>
      <c r="C123" s="11">
        <v>128</v>
      </c>
      <c r="D123" s="12" t="s">
        <v>68</v>
      </c>
      <c r="E123" s="3">
        <v>2</v>
      </c>
      <c r="F123" s="3">
        <v>0</v>
      </c>
      <c r="G123" s="3">
        <v>0</v>
      </c>
      <c r="H123" s="3">
        <v>0</v>
      </c>
      <c r="I123" s="3">
        <v>0</v>
      </c>
      <c r="J123" s="3">
        <v>0.5</v>
      </c>
      <c r="K123" s="3">
        <v>0</v>
      </c>
      <c r="L123" s="13">
        <f t="shared" si="2"/>
        <v>2.5</v>
      </c>
      <c r="M123" s="13">
        <f t="shared" si="3"/>
        <v>2.5</v>
      </c>
    </row>
    <row r="124" spans="1:13" ht="12.75">
      <c r="A124" s="18">
        <v>121</v>
      </c>
      <c r="B124" s="20">
        <v>7</v>
      </c>
      <c r="C124" s="20">
        <v>7</v>
      </c>
      <c r="D124" s="21" t="s">
        <v>134</v>
      </c>
      <c r="E124" s="22">
        <v>2</v>
      </c>
      <c r="F124" s="22">
        <v>0.5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13">
        <f t="shared" si="2"/>
        <v>2.5</v>
      </c>
      <c r="M124" s="13">
        <f t="shared" si="3"/>
        <v>2.5</v>
      </c>
    </row>
    <row r="125" spans="1:13" ht="12.75">
      <c r="A125" s="19">
        <v>122</v>
      </c>
      <c r="B125" s="10" t="s">
        <v>9</v>
      </c>
      <c r="C125" s="10" t="s">
        <v>264</v>
      </c>
      <c r="D125" s="6" t="s">
        <v>208</v>
      </c>
      <c r="E125" s="3">
        <v>2</v>
      </c>
      <c r="F125" s="3">
        <v>0</v>
      </c>
      <c r="G125" s="3">
        <v>0.5</v>
      </c>
      <c r="H125" s="3">
        <v>0</v>
      </c>
      <c r="I125" s="3">
        <v>0</v>
      </c>
      <c r="J125" s="3">
        <v>0</v>
      </c>
      <c r="K125" s="3">
        <v>0</v>
      </c>
      <c r="L125" s="3">
        <f t="shared" si="2"/>
        <v>2.5</v>
      </c>
      <c r="M125" s="13">
        <f t="shared" si="3"/>
        <v>2.5</v>
      </c>
    </row>
    <row r="126" spans="1:13" ht="12.75">
      <c r="A126" s="18">
        <v>123</v>
      </c>
      <c r="B126" s="10" t="s">
        <v>9</v>
      </c>
      <c r="C126" s="10">
        <v>55</v>
      </c>
      <c r="D126" s="6" t="s">
        <v>188</v>
      </c>
      <c r="E126" s="3">
        <v>2</v>
      </c>
      <c r="F126" s="3">
        <v>0</v>
      </c>
      <c r="G126" s="3">
        <v>0.5</v>
      </c>
      <c r="H126" s="3">
        <v>0</v>
      </c>
      <c r="I126" s="3">
        <v>0</v>
      </c>
      <c r="J126" s="3">
        <v>0</v>
      </c>
      <c r="K126" s="3">
        <v>0</v>
      </c>
      <c r="L126" s="3">
        <f t="shared" si="2"/>
        <v>2.5</v>
      </c>
      <c r="M126" s="13">
        <f t="shared" si="3"/>
        <v>2.5</v>
      </c>
    </row>
    <row r="127" spans="1:13" ht="12.75">
      <c r="A127" s="19">
        <v>124</v>
      </c>
      <c r="B127" s="10" t="s">
        <v>17</v>
      </c>
      <c r="C127" s="10" t="s">
        <v>265</v>
      </c>
      <c r="D127" s="6" t="s">
        <v>225</v>
      </c>
      <c r="E127" s="3">
        <v>2</v>
      </c>
      <c r="F127" s="3">
        <v>0.5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f t="shared" si="2"/>
        <v>2.5</v>
      </c>
      <c r="M127" s="13">
        <f t="shared" si="3"/>
        <v>2.5</v>
      </c>
    </row>
    <row r="128" spans="1:13" ht="12.75">
      <c r="A128" s="18">
        <v>125</v>
      </c>
      <c r="B128" s="10" t="s">
        <v>8</v>
      </c>
      <c r="C128" s="10">
        <v>169</v>
      </c>
      <c r="D128" s="6" t="s">
        <v>204</v>
      </c>
      <c r="E128" s="3">
        <v>2</v>
      </c>
      <c r="F128" s="3">
        <v>0</v>
      </c>
      <c r="G128" s="3">
        <v>0</v>
      </c>
      <c r="H128" s="3">
        <v>0</v>
      </c>
      <c r="I128" s="3">
        <v>0</v>
      </c>
      <c r="J128" s="3">
        <v>0.5</v>
      </c>
      <c r="K128" s="3">
        <v>0</v>
      </c>
      <c r="L128" s="3">
        <f t="shared" si="2"/>
        <v>2.5</v>
      </c>
      <c r="M128" s="13">
        <f t="shared" si="3"/>
        <v>2.5</v>
      </c>
    </row>
    <row r="129" spans="1:13" ht="12.75">
      <c r="A129" s="19">
        <v>126</v>
      </c>
      <c r="B129" s="10" t="s">
        <v>8</v>
      </c>
      <c r="C129" s="10" t="s">
        <v>259</v>
      </c>
      <c r="D129" s="6" t="s">
        <v>28</v>
      </c>
      <c r="E129" s="3">
        <v>1.5</v>
      </c>
      <c r="F129" s="3">
        <v>0</v>
      </c>
      <c r="G129" s="3">
        <v>0</v>
      </c>
      <c r="H129" s="3">
        <v>0</v>
      </c>
      <c r="I129" s="3">
        <v>0</v>
      </c>
      <c r="J129" s="3">
        <v>1</v>
      </c>
      <c r="K129" s="3">
        <v>0</v>
      </c>
      <c r="L129" s="13">
        <f t="shared" si="2"/>
        <v>2.5</v>
      </c>
      <c r="M129" s="13">
        <f t="shared" si="3"/>
        <v>2.5</v>
      </c>
    </row>
    <row r="130" spans="1:13" ht="12.75">
      <c r="A130" s="19">
        <v>127</v>
      </c>
      <c r="B130" s="8" t="s">
        <v>10</v>
      </c>
      <c r="C130" s="8" t="s">
        <v>261</v>
      </c>
      <c r="D130" s="9" t="s">
        <v>16</v>
      </c>
      <c r="E130" s="2">
        <v>0.5</v>
      </c>
      <c r="F130" s="2">
        <v>0</v>
      </c>
      <c r="G130" s="2">
        <v>0</v>
      </c>
      <c r="H130" s="2">
        <v>0.5</v>
      </c>
      <c r="I130" s="2">
        <v>0</v>
      </c>
      <c r="J130" s="2">
        <v>1</v>
      </c>
      <c r="K130" s="2">
        <v>0.5</v>
      </c>
      <c r="L130" s="13">
        <f t="shared" si="2"/>
        <v>2.5</v>
      </c>
      <c r="M130" s="13">
        <f t="shared" si="3"/>
        <v>2.5</v>
      </c>
    </row>
    <row r="131" spans="1:13" ht="12.75">
      <c r="A131" s="18">
        <v>128</v>
      </c>
      <c r="B131" s="14" t="s">
        <v>8</v>
      </c>
      <c r="C131" s="14">
        <v>169</v>
      </c>
      <c r="D131" s="15" t="s">
        <v>115</v>
      </c>
      <c r="E131" s="16">
        <v>2</v>
      </c>
      <c r="F131" s="16">
        <v>0</v>
      </c>
      <c r="G131" s="13">
        <v>0.5</v>
      </c>
      <c r="H131" s="13">
        <v>0</v>
      </c>
      <c r="I131" s="13">
        <v>0</v>
      </c>
      <c r="J131" s="13">
        <v>0</v>
      </c>
      <c r="K131" s="13">
        <v>0</v>
      </c>
      <c r="L131" s="13">
        <f t="shared" si="2"/>
        <v>2.5</v>
      </c>
      <c r="M131" s="13">
        <f t="shared" si="3"/>
        <v>2.5</v>
      </c>
    </row>
    <row r="132" spans="1:13" ht="12.75">
      <c r="A132" s="19">
        <v>129</v>
      </c>
      <c r="B132" s="11" t="s">
        <v>8</v>
      </c>
      <c r="C132" s="11" t="s">
        <v>258</v>
      </c>
      <c r="D132" s="12" t="s">
        <v>73</v>
      </c>
      <c r="E132" s="3">
        <v>2</v>
      </c>
      <c r="F132" s="3">
        <v>0</v>
      </c>
      <c r="G132" s="3">
        <v>0.5</v>
      </c>
      <c r="H132" s="3">
        <v>0</v>
      </c>
      <c r="I132" s="3">
        <v>0</v>
      </c>
      <c r="J132" s="3">
        <v>0</v>
      </c>
      <c r="K132" s="3">
        <v>0</v>
      </c>
      <c r="L132" s="13">
        <f aca="true" t="shared" si="4" ref="L132:L195">SUM(E132:K132)</f>
        <v>2.5</v>
      </c>
      <c r="M132" s="13">
        <f aca="true" t="shared" si="5" ref="M132:M195">MAX((E132+F132+G132+H132),(E132+F132+G132+I132),(E132+F132+G132+J132+K132),(E132+H132+I132),(E132+H132+J132+K132),(E132+I132+J132+K132),(F132+G132+H132+I132),(F132+G132+H132+J132+K132),(H132+I132+J132+K132),(F132+G132+I132+J132+K132))</f>
        <v>2.5</v>
      </c>
    </row>
    <row r="133" spans="1:13" ht="12.75">
      <c r="A133" s="18">
        <v>130</v>
      </c>
      <c r="B133" s="10" t="s">
        <v>8</v>
      </c>
      <c r="C133" s="10">
        <v>55</v>
      </c>
      <c r="D133" s="6" t="s">
        <v>191</v>
      </c>
      <c r="E133" s="3">
        <v>0.5</v>
      </c>
      <c r="F133" s="3">
        <v>0</v>
      </c>
      <c r="G133" s="3">
        <v>0.5</v>
      </c>
      <c r="H133" s="3">
        <v>0</v>
      </c>
      <c r="I133" s="3">
        <v>0</v>
      </c>
      <c r="J133" s="3">
        <v>1.5</v>
      </c>
      <c r="K133" s="3">
        <v>0</v>
      </c>
      <c r="L133" s="3">
        <f t="shared" si="4"/>
        <v>2.5</v>
      </c>
      <c r="M133" s="13">
        <f t="shared" si="5"/>
        <v>2.5</v>
      </c>
    </row>
    <row r="134" spans="1:13" ht="12.75">
      <c r="A134" s="19">
        <v>131</v>
      </c>
      <c r="B134" s="10" t="s">
        <v>10</v>
      </c>
      <c r="C134" s="10" t="s">
        <v>241</v>
      </c>
      <c r="D134" s="6" t="s">
        <v>226</v>
      </c>
      <c r="E134" s="3">
        <v>2</v>
      </c>
      <c r="F134" s="3">
        <v>0</v>
      </c>
      <c r="G134" s="3">
        <v>0</v>
      </c>
      <c r="H134" s="3">
        <v>0</v>
      </c>
      <c r="I134" s="3">
        <v>0</v>
      </c>
      <c r="J134" s="3">
        <v>0.5</v>
      </c>
      <c r="K134" s="3">
        <v>0</v>
      </c>
      <c r="L134" s="3">
        <f t="shared" si="4"/>
        <v>2.5</v>
      </c>
      <c r="M134" s="13">
        <f t="shared" si="5"/>
        <v>2.5</v>
      </c>
    </row>
    <row r="135" spans="1:13" ht="12.75">
      <c r="A135" s="18">
        <v>132</v>
      </c>
      <c r="B135" s="11" t="s">
        <v>10</v>
      </c>
      <c r="C135" s="11">
        <v>147</v>
      </c>
      <c r="D135" s="12" t="s">
        <v>67</v>
      </c>
      <c r="E135" s="3">
        <v>1.5</v>
      </c>
      <c r="F135" s="3">
        <v>0</v>
      </c>
      <c r="G135" s="3">
        <v>0</v>
      </c>
      <c r="H135" s="3">
        <v>0</v>
      </c>
      <c r="I135" s="3">
        <v>0</v>
      </c>
      <c r="J135" s="3">
        <v>1</v>
      </c>
      <c r="K135" s="3">
        <v>0</v>
      </c>
      <c r="L135" s="13">
        <f t="shared" si="4"/>
        <v>2.5</v>
      </c>
      <c r="M135" s="13">
        <f t="shared" si="5"/>
        <v>2.5</v>
      </c>
    </row>
    <row r="136" spans="1:13" ht="12.75">
      <c r="A136" s="19">
        <v>133</v>
      </c>
      <c r="B136" s="20">
        <v>7</v>
      </c>
      <c r="C136" s="20" t="s">
        <v>241</v>
      </c>
      <c r="D136" s="21" t="s">
        <v>155</v>
      </c>
      <c r="E136" s="22">
        <v>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13">
        <f t="shared" si="4"/>
        <v>2</v>
      </c>
      <c r="M136" s="13">
        <f t="shared" si="5"/>
        <v>2</v>
      </c>
    </row>
    <row r="137" spans="1:13" ht="12.75">
      <c r="A137" s="19">
        <v>134</v>
      </c>
      <c r="B137" s="20">
        <v>7</v>
      </c>
      <c r="C137" s="20">
        <v>145</v>
      </c>
      <c r="D137" s="21" t="s">
        <v>153</v>
      </c>
      <c r="E137" s="22">
        <v>2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13">
        <f t="shared" si="4"/>
        <v>2</v>
      </c>
      <c r="M137" s="13">
        <f t="shared" si="5"/>
        <v>2</v>
      </c>
    </row>
    <row r="138" spans="1:13" ht="12.75">
      <c r="A138" s="18">
        <v>135</v>
      </c>
      <c r="B138" s="14" t="s">
        <v>9</v>
      </c>
      <c r="C138" s="14">
        <v>87</v>
      </c>
      <c r="D138" s="15" t="s">
        <v>116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f t="shared" si="4"/>
        <v>2</v>
      </c>
      <c r="M138" s="13">
        <f t="shared" si="5"/>
        <v>2</v>
      </c>
    </row>
    <row r="139" spans="1:13" ht="12.75">
      <c r="A139" s="19">
        <v>136</v>
      </c>
      <c r="B139" s="10" t="s">
        <v>17</v>
      </c>
      <c r="C139" s="10" t="s">
        <v>259</v>
      </c>
      <c r="D139" s="6" t="s">
        <v>35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13">
        <f t="shared" si="4"/>
        <v>2</v>
      </c>
      <c r="M139" s="13">
        <f t="shared" si="5"/>
        <v>2</v>
      </c>
    </row>
    <row r="140" spans="1:13" ht="12.75">
      <c r="A140" s="18">
        <v>137</v>
      </c>
      <c r="B140" s="10" t="s">
        <v>17</v>
      </c>
      <c r="C140" s="10" t="s">
        <v>248</v>
      </c>
      <c r="D140" s="6" t="s">
        <v>37</v>
      </c>
      <c r="E140" s="3">
        <v>0</v>
      </c>
      <c r="F140" s="3">
        <v>0</v>
      </c>
      <c r="G140" s="3">
        <v>0.5</v>
      </c>
      <c r="H140" s="3">
        <v>0</v>
      </c>
      <c r="I140" s="3">
        <v>1.5</v>
      </c>
      <c r="J140" s="3">
        <v>0</v>
      </c>
      <c r="K140" s="3">
        <v>0</v>
      </c>
      <c r="L140" s="13">
        <f t="shared" si="4"/>
        <v>2</v>
      </c>
      <c r="M140" s="13">
        <f t="shared" si="5"/>
        <v>2</v>
      </c>
    </row>
    <row r="141" spans="1:13" ht="12.75">
      <c r="A141" s="19">
        <v>138</v>
      </c>
      <c r="B141" s="10" t="s">
        <v>268</v>
      </c>
      <c r="C141" s="10" t="s">
        <v>249</v>
      </c>
      <c r="D141" s="6" t="s">
        <v>221</v>
      </c>
      <c r="E141" s="3">
        <v>2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f t="shared" si="4"/>
        <v>2</v>
      </c>
      <c r="M141" s="13">
        <f t="shared" si="5"/>
        <v>2</v>
      </c>
    </row>
    <row r="142" spans="1:13" ht="12.75">
      <c r="A142" s="18">
        <v>139</v>
      </c>
      <c r="B142" s="11" t="s">
        <v>8</v>
      </c>
      <c r="C142" s="11">
        <v>177</v>
      </c>
      <c r="D142" s="12" t="s">
        <v>92</v>
      </c>
      <c r="E142" s="3">
        <v>2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13">
        <f t="shared" si="4"/>
        <v>2</v>
      </c>
      <c r="M142" s="13">
        <f t="shared" si="5"/>
        <v>2</v>
      </c>
    </row>
    <row r="143" spans="1:13" ht="12.75">
      <c r="A143" s="19">
        <v>140</v>
      </c>
      <c r="B143" s="10" t="s">
        <v>10</v>
      </c>
      <c r="C143" s="10" t="s">
        <v>243</v>
      </c>
      <c r="D143" s="6" t="s">
        <v>222</v>
      </c>
      <c r="E143" s="3">
        <v>2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f t="shared" si="4"/>
        <v>2</v>
      </c>
      <c r="M143" s="13">
        <f t="shared" si="5"/>
        <v>2</v>
      </c>
    </row>
    <row r="144" spans="1:13" ht="12.75">
      <c r="A144" s="19">
        <v>141</v>
      </c>
      <c r="B144" s="10" t="s">
        <v>17</v>
      </c>
      <c r="C144" s="10" t="s">
        <v>248</v>
      </c>
      <c r="D144" s="6" t="s">
        <v>197</v>
      </c>
      <c r="E144" s="3">
        <v>0</v>
      </c>
      <c r="F144" s="3">
        <v>0.5</v>
      </c>
      <c r="G144" s="3">
        <v>0.5</v>
      </c>
      <c r="H144" s="3">
        <v>0</v>
      </c>
      <c r="I144" s="3">
        <v>0</v>
      </c>
      <c r="J144" s="3">
        <v>0.5</v>
      </c>
      <c r="K144" s="3">
        <v>0.5</v>
      </c>
      <c r="L144" s="3">
        <f t="shared" si="4"/>
        <v>2</v>
      </c>
      <c r="M144" s="13">
        <f t="shared" si="5"/>
        <v>2</v>
      </c>
    </row>
    <row r="145" spans="1:13" ht="12.75">
      <c r="A145" s="18">
        <v>142</v>
      </c>
      <c r="B145" s="20">
        <v>7</v>
      </c>
      <c r="C145" s="20">
        <v>53</v>
      </c>
      <c r="D145" s="21" t="s">
        <v>146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1</v>
      </c>
      <c r="K145" s="22">
        <v>1</v>
      </c>
      <c r="L145" s="13">
        <f t="shared" si="4"/>
        <v>2</v>
      </c>
      <c r="M145" s="13">
        <f t="shared" si="5"/>
        <v>2</v>
      </c>
    </row>
    <row r="146" spans="1:13" ht="12.75">
      <c r="A146" s="19">
        <v>143</v>
      </c>
      <c r="B146" s="10" t="s">
        <v>17</v>
      </c>
      <c r="C146" s="10" t="s">
        <v>259</v>
      </c>
      <c r="D146" s="6" t="s">
        <v>223</v>
      </c>
      <c r="E146" s="3">
        <v>2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f t="shared" si="4"/>
        <v>2</v>
      </c>
      <c r="M146" s="13">
        <f t="shared" si="5"/>
        <v>2</v>
      </c>
    </row>
    <row r="147" spans="1:13" ht="12.75">
      <c r="A147" s="18">
        <v>144</v>
      </c>
      <c r="B147" s="8" t="s">
        <v>23</v>
      </c>
      <c r="C147" s="10">
        <v>49</v>
      </c>
      <c r="D147" s="9" t="s">
        <v>24</v>
      </c>
      <c r="E147" s="2">
        <v>0</v>
      </c>
      <c r="F147" s="2">
        <v>0.5</v>
      </c>
      <c r="G147" s="2">
        <v>0</v>
      </c>
      <c r="H147" s="2">
        <v>0</v>
      </c>
      <c r="I147" s="2">
        <v>0</v>
      </c>
      <c r="J147" s="2">
        <v>1</v>
      </c>
      <c r="K147" s="2">
        <v>0.5</v>
      </c>
      <c r="L147" s="13">
        <f t="shared" si="4"/>
        <v>2</v>
      </c>
      <c r="M147" s="13">
        <f t="shared" si="5"/>
        <v>2</v>
      </c>
    </row>
    <row r="148" spans="1:13" ht="12.75">
      <c r="A148" s="19">
        <v>145</v>
      </c>
      <c r="B148" s="11" t="s">
        <v>8</v>
      </c>
      <c r="C148" s="11" t="s">
        <v>246</v>
      </c>
      <c r="D148" s="12" t="s">
        <v>78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1</v>
      </c>
      <c r="K148" s="3">
        <v>1</v>
      </c>
      <c r="L148" s="13">
        <f t="shared" si="4"/>
        <v>2</v>
      </c>
      <c r="M148" s="13">
        <f t="shared" si="5"/>
        <v>2</v>
      </c>
    </row>
    <row r="149" spans="1:13" ht="12.75">
      <c r="A149" s="18">
        <v>146</v>
      </c>
      <c r="B149" s="10" t="s">
        <v>8</v>
      </c>
      <c r="C149" s="10">
        <v>223</v>
      </c>
      <c r="D149" s="6" t="s">
        <v>235</v>
      </c>
      <c r="E149" s="3">
        <v>2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 t="shared" si="4"/>
        <v>2</v>
      </c>
      <c r="M149" s="13">
        <f t="shared" si="5"/>
        <v>2</v>
      </c>
    </row>
    <row r="150" spans="1:13" ht="12.75">
      <c r="A150" s="19">
        <v>147</v>
      </c>
      <c r="B150" s="20">
        <v>7</v>
      </c>
      <c r="C150" s="20">
        <v>71</v>
      </c>
      <c r="D150" s="21" t="s">
        <v>140</v>
      </c>
      <c r="E150" s="22">
        <v>2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13">
        <f t="shared" si="4"/>
        <v>2</v>
      </c>
      <c r="M150" s="13">
        <f t="shared" si="5"/>
        <v>2</v>
      </c>
    </row>
    <row r="151" spans="1:13" ht="12.75">
      <c r="A151" s="19">
        <v>148</v>
      </c>
      <c r="B151" s="11" t="s">
        <v>9</v>
      </c>
      <c r="C151" s="11">
        <v>55</v>
      </c>
      <c r="D151" s="12" t="s">
        <v>95</v>
      </c>
      <c r="E151" s="3">
        <v>0.5</v>
      </c>
      <c r="F151" s="3">
        <v>0</v>
      </c>
      <c r="G151" s="3">
        <v>0</v>
      </c>
      <c r="H151" s="3">
        <v>0</v>
      </c>
      <c r="I151" s="3">
        <v>0</v>
      </c>
      <c r="J151" s="3">
        <v>0.5</v>
      </c>
      <c r="K151" s="3">
        <v>0.5</v>
      </c>
      <c r="L151" s="13">
        <f t="shared" si="4"/>
        <v>1.5</v>
      </c>
      <c r="M151" s="13">
        <f t="shared" si="5"/>
        <v>1.5</v>
      </c>
    </row>
    <row r="152" spans="1:13" ht="12.75">
      <c r="A152" s="18">
        <v>149</v>
      </c>
      <c r="B152" s="10" t="s">
        <v>9</v>
      </c>
      <c r="C152" s="10" t="s">
        <v>255</v>
      </c>
      <c r="D152" s="6" t="s">
        <v>33</v>
      </c>
      <c r="E152" s="3">
        <v>0</v>
      </c>
      <c r="F152" s="3">
        <v>0.5</v>
      </c>
      <c r="G152" s="3">
        <v>0</v>
      </c>
      <c r="H152" s="3">
        <v>0</v>
      </c>
      <c r="I152" s="3">
        <v>0</v>
      </c>
      <c r="J152" s="3">
        <v>0.5</v>
      </c>
      <c r="K152" s="3">
        <v>0.5</v>
      </c>
      <c r="L152" s="13">
        <f t="shared" si="4"/>
        <v>1.5</v>
      </c>
      <c r="M152" s="13">
        <f t="shared" si="5"/>
        <v>1.5</v>
      </c>
    </row>
    <row r="153" spans="1:13" ht="12.75">
      <c r="A153" s="19">
        <v>150</v>
      </c>
      <c r="B153" s="14" t="s">
        <v>8</v>
      </c>
      <c r="C153" s="14">
        <v>223</v>
      </c>
      <c r="D153" s="15" t="s">
        <v>117</v>
      </c>
      <c r="E153" s="13">
        <v>0</v>
      </c>
      <c r="F153" s="13">
        <v>0</v>
      </c>
      <c r="G153" s="13">
        <v>0.5</v>
      </c>
      <c r="H153" s="13">
        <v>0</v>
      </c>
      <c r="I153" s="13">
        <v>0</v>
      </c>
      <c r="J153" s="13">
        <v>0.5</v>
      </c>
      <c r="K153" s="13">
        <v>0.5</v>
      </c>
      <c r="L153" s="13">
        <f t="shared" si="4"/>
        <v>1.5</v>
      </c>
      <c r="M153" s="13">
        <f t="shared" si="5"/>
        <v>1.5</v>
      </c>
    </row>
    <row r="154" spans="1:13" ht="12.75">
      <c r="A154" s="18">
        <v>151</v>
      </c>
      <c r="B154" s="14" t="s">
        <v>10</v>
      </c>
      <c r="C154" s="14">
        <v>36</v>
      </c>
      <c r="D154" s="15" t="s">
        <v>118</v>
      </c>
      <c r="E154" s="13">
        <v>0.5</v>
      </c>
      <c r="F154" s="13">
        <v>0</v>
      </c>
      <c r="G154" s="13"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f t="shared" si="4"/>
        <v>1.5</v>
      </c>
      <c r="M154" s="13">
        <f t="shared" si="5"/>
        <v>1.5</v>
      </c>
    </row>
    <row r="155" spans="1:13" ht="12.75">
      <c r="A155" s="19">
        <v>152</v>
      </c>
      <c r="B155" s="10" t="s">
        <v>9</v>
      </c>
      <c r="C155" s="10" t="s">
        <v>259</v>
      </c>
      <c r="D155" s="6" t="s">
        <v>231</v>
      </c>
      <c r="E155" s="3">
        <v>1</v>
      </c>
      <c r="F155" s="3">
        <v>0.5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f t="shared" si="4"/>
        <v>1.5</v>
      </c>
      <c r="M155" s="13">
        <f t="shared" si="5"/>
        <v>1.5</v>
      </c>
    </row>
    <row r="156" spans="1:13" ht="12.75">
      <c r="A156" s="18">
        <v>153</v>
      </c>
      <c r="B156" s="8" t="s">
        <v>8</v>
      </c>
      <c r="C156" s="10" t="s">
        <v>259</v>
      </c>
      <c r="D156" s="9" t="s">
        <v>25</v>
      </c>
      <c r="E156" s="2">
        <v>1.5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13">
        <f t="shared" si="4"/>
        <v>1.5</v>
      </c>
      <c r="M156" s="13">
        <f t="shared" si="5"/>
        <v>1.5</v>
      </c>
    </row>
    <row r="157" spans="1:13" ht="12.75">
      <c r="A157" s="19">
        <v>154</v>
      </c>
      <c r="B157" s="10" t="s">
        <v>8</v>
      </c>
      <c r="C157" s="10" t="s">
        <v>255</v>
      </c>
      <c r="D157" s="6" t="s">
        <v>224</v>
      </c>
      <c r="E157" s="3">
        <v>0.5</v>
      </c>
      <c r="F157" s="3">
        <v>0</v>
      </c>
      <c r="G157" s="3">
        <v>0</v>
      </c>
      <c r="H157" s="3">
        <v>0</v>
      </c>
      <c r="I157" s="3">
        <v>0</v>
      </c>
      <c r="J157" s="3">
        <v>1</v>
      </c>
      <c r="K157" s="3">
        <v>0</v>
      </c>
      <c r="L157" s="3">
        <f t="shared" si="4"/>
        <v>1.5</v>
      </c>
      <c r="M157" s="13">
        <f t="shared" si="5"/>
        <v>1.5</v>
      </c>
    </row>
    <row r="158" spans="1:13" ht="12.75">
      <c r="A158" s="19">
        <v>155</v>
      </c>
      <c r="B158" s="10" t="s">
        <v>9</v>
      </c>
      <c r="C158" s="10">
        <v>177</v>
      </c>
      <c r="D158" s="6" t="s">
        <v>205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0.5</v>
      </c>
      <c r="K158" s="3">
        <v>0.5</v>
      </c>
      <c r="L158" s="3">
        <f t="shared" si="4"/>
        <v>1</v>
      </c>
      <c r="M158" s="13">
        <f t="shared" si="5"/>
        <v>1</v>
      </c>
    </row>
    <row r="159" spans="1:13" ht="12.75">
      <c r="A159" s="18">
        <v>156</v>
      </c>
      <c r="B159" s="14">
        <v>7</v>
      </c>
      <c r="C159" s="14" t="s">
        <v>248</v>
      </c>
      <c r="D159" s="15" t="s">
        <v>119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1</v>
      </c>
      <c r="K159" s="13">
        <v>0</v>
      </c>
      <c r="L159" s="13">
        <f t="shared" si="4"/>
        <v>1</v>
      </c>
      <c r="M159" s="13">
        <f t="shared" si="5"/>
        <v>1</v>
      </c>
    </row>
    <row r="160" spans="1:13" ht="12.75">
      <c r="A160" s="19">
        <v>157</v>
      </c>
      <c r="B160" s="10" t="s">
        <v>8</v>
      </c>
      <c r="C160" s="10" t="s">
        <v>255</v>
      </c>
      <c r="D160" s="6" t="s">
        <v>219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1</v>
      </c>
      <c r="K160" s="3">
        <v>0</v>
      </c>
      <c r="L160" s="3">
        <f t="shared" si="4"/>
        <v>1</v>
      </c>
      <c r="M160" s="13">
        <f t="shared" si="5"/>
        <v>1</v>
      </c>
    </row>
    <row r="161" spans="1:13" ht="12.75">
      <c r="A161" s="18">
        <v>158</v>
      </c>
      <c r="B161" s="10" t="s">
        <v>9</v>
      </c>
      <c r="C161" s="10" t="s">
        <v>240</v>
      </c>
      <c r="D161" s="6" t="s">
        <v>217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1</v>
      </c>
      <c r="K161" s="3">
        <v>0</v>
      </c>
      <c r="L161" s="3">
        <f t="shared" si="4"/>
        <v>1</v>
      </c>
      <c r="M161" s="13">
        <f t="shared" si="5"/>
        <v>1</v>
      </c>
    </row>
    <row r="162" spans="1:13" ht="12.75">
      <c r="A162" s="19">
        <v>159</v>
      </c>
      <c r="B162" s="11" t="s">
        <v>9</v>
      </c>
      <c r="C162" s="11">
        <v>202</v>
      </c>
      <c r="D162" s="12" t="s">
        <v>71</v>
      </c>
      <c r="E162" s="3">
        <v>0.5</v>
      </c>
      <c r="F162" s="3">
        <v>0</v>
      </c>
      <c r="G162" s="3">
        <v>0</v>
      </c>
      <c r="H162" s="3">
        <v>0</v>
      </c>
      <c r="I162" s="3">
        <v>0</v>
      </c>
      <c r="J162" s="3">
        <v>0.5</v>
      </c>
      <c r="K162" s="3">
        <v>0</v>
      </c>
      <c r="L162" s="13">
        <f t="shared" si="4"/>
        <v>1</v>
      </c>
      <c r="M162" s="13">
        <f t="shared" si="5"/>
        <v>1</v>
      </c>
    </row>
    <row r="163" spans="1:13" ht="12.75">
      <c r="A163" s="18">
        <v>160</v>
      </c>
      <c r="B163" s="14" t="s">
        <v>17</v>
      </c>
      <c r="C163" s="14">
        <v>32</v>
      </c>
      <c r="D163" s="15" t="s">
        <v>121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0.5</v>
      </c>
      <c r="K163" s="13">
        <v>0.5</v>
      </c>
      <c r="L163" s="13">
        <f t="shared" si="4"/>
        <v>1</v>
      </c>
      <c r="M163" s="13">
        <f t="shared" si="5"/>
        <v>1</v>
      </c>
    </row>
    <row r="164" spans="1:13" ht="12.75">
      <c r="A164" s="19">
        <v>161</v>
      </c>
      <c r="B164" s="10" t="s">
        <v>10</v>
      </c>
      <c r="C164" s="10">
        <v>55</v>
      </c>
      <c r="D164" s="6" t="s">
        <v>165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f t="shared" si="4"/>
        <v>1</v>
      </c>
      <c r="M164" s="13">
        <f t="shared" si="5"/>
        <v>1</v>
      </c>
    </row>
    <row r="165" spans="1:13" ht="12.75">
      <c r="A165" s="19">
        <v>162</v>
      </c>
      <c r="B165" s="11" t="s">
        <v>8</v>
      </c>
      <c r="C165" s="11">
        <v>177</v>
      </c>
      <c r="D165" s="12" t="s">
        <v>82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0.5</v>
      </c>
      <c r="K165" s="3">
        <v>0.5</v>
      </c>
      <c r="L165" s="13">
        <f t="shared" si="4"/>
        <v>1</v>
      </c>
      <c r="M165" s="13">
        <f t="shared" si="5"/>
        <v>1</v>
      </c>
    </row>
    <row r="166" spans="1:13" ht="12.75">
      <c r="A166" s="18">
        <v>163</v>
      </c>
      <c r="B166" s="10" t="s">
        <v>9</v>
      </c>
      <c r="C166" s="10">
        <v>22</v>
      </c>
      <c r="D166" s="6" t="s">
        <v>195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1</v>
      </c>
      <c r="K166" s="3">
        <v>0</v>
      </c>
      <c r="L166" s="3">
        <f t="shared" si="4"/>
        <v>1</v>
      </c>
      <c r="M166" s="13">
        <f t="shared" si="5"/>
        <v>1</v>
      </c>
    </row>
    <row r="167" spans="1:13" ht="12.75">
      <c r="A167" s="19">
        <v>164</v>
      </c>
      <c r="B167" s="10" t="s">
        <v>9</v>
      </c>
      <c r="C167" s="10">
        <v>19</v>
      </c>
      <c r="D167" s="6" t="s">
        <v>44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1</v>
      </c>
      <c r="K167" s="3">
        <v>0</v>
      </c>
      <c r="L167" s="13">
        <f t="shared" si="4"/>
        <v>1</v>
      </c>
      <c r="M167" s="13">
        <f t="shared" si="5"/>
        <v>1</v>
      </c>
    </row>
    <row r="168" spans="1:13" ht="12.75">
      <c r="A168" s="18">
        <v>165</v>
      </c>
      <c r="B168" s="20">
        <v>7</v>
      </c>
      <c r="C168" s="20">
        <v>87</v>
      </c>
      <c r="D168" s="21" t="s">
        <v>159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1</v>
      </c>
      <c r="K168" s="22">
        <v>0</v>
      </c>
      <c r="L168" s="13">
        <f t="shared" si="4"/>
        <v>1</v>
      </c>
      <c r="M168" s="13">
        <f t="shared" si="5"/>
        <v>1</v>
      </c>
    </row>
    <row r="169" spans="1:13" ht="12.75">
      <c r="A169" s="19">
        <v>166</v>
      </c>
      <c r="B169" s="14" t="s">
        <v>87</v>
      </c>
      <c r="C169" s="14">
        <v>54</v>
      </c>
      <c r="D169" s="15" t="s">
        <v>120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0.5</v>
      </c>
      <c r="K169" s="13">
        <v>0.5</v>
      </c>
      <c r="L169" s="13">
        <f t="shared" si="4"/>
        <v>1</v>
      </c>
      <c r="M169" s="13">
        <f t="shared" si="5"/>
        <v>1</v>
      </c>
    </row>
    <row r="170" spans="1:13" ht="12.75">
      <c r="A170" s="18">
        <v>167</v>
      </c>
      <c r="B170" s="11" t="s">
        <v>9</v>
      </c>
      <c r="C170" s="11">
        <v>177</v>
      </c>
      <c r="D170" s="12" t="s">
        <v>83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0.5</v>
      </c>
      <c r="K170" s="3">
        <v>0.5</v>
      </c>
      <c r="L170" s="13">
        <f t="shared" si="4"/>
        <v>1</v>
      </c>
      <c r="M170" s="13">
        <f t="shared" si="5"/>
        <v>1</v>
      </c>
    </row>
    <row r="171" spans="1:13" ht="12.75">
      <c r="A171" s="19">
        <v>168</v>
      </c>
      <c r="B171" s="20">
        <v>7</v>
      </c>
      <c r="C171" s="20">
        <v>128</v>
      </c>
      <c r="D171" s="21" t="s">
        <v>131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1</v>
      </c>
      <c r="K171" s="22">
        <v>0</v>
      </c>
      <c r="L171" s="13">
        <f t="shared" si="4"/>
        <v>1</v>
      </c>
      <c r="M171" s="13">
        <f t="shared" si="5"/>
        <v>1</v>
      </c>
    </row>
    <row r="172" spans="1:13" ht="12.75">
      <c r="A172" s="19">
        <v>169</v>
      </c>
      <c r="B172" s="10" t="s">
        <v>9</v>
      </c>
      <c r="C172" s="10" t="s">
        <v>256</v>
      </c>
      <c r="D172" s="6" t="s">
        <v>200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f t="shared" si="4"/>
        <v>1</v>
      </c>
      <c r="M172" s="13">
        <f t="shared" si="5"/>
        <v>1</v>
      </c>
    </row>
    <row r="173" spans="1:13" ht="12.75">
      <c r="A173" s="18">
        <v>170</v>
      </c>
      <c r="B173" s="20">
        <v>7</v>
      </c>
      <c r="C173" s="20">
        <v>36</v>
      </c>
      <c r="D173" s="21" t="s">
        <v>138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1</v>
      </c>
      <c r="K173" s="22">
        <v>0</v>
      </c>
      <c r="L173" s="13">
        <f t="shared" si="4"/>
        <v>1</v>
      </c>
      <c r="M173" s="13">
        <f t="shared" si="5"/>
        <v>1</v>
      </c>
    </row>
    <row r="174" spans="1:13" ht="12.75">
      <c r="A174" s="19">
        <v>171</v>
      </c>
      <c r="B174" s="10" t="s">
        <v>17</v>
      </c>
      <c r="C174" s="10" t="s">
        <v>250</v>
      </c>
      <c r="D174" s="6" t="s">
        <v>209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0.5</v>
      </c>
      <c r="K174" s="3">
        <v>0.5</v>
      </c>
      <c r="L174" s="3">
        <f t="shared" si="4"/>
        <v>1</v>
      </c>
      <c r="M174" s="13">
        <f t="shared" si="5"/>
        <v>1</v>
      </c>
    </row>
    <row r="175" spans="1:13" ht="12.75">
      <c r="A175" s="18">
        <v>172</v>
      </c>
      <c r="B175" s="11" t="s">
        <v>8</v>
      </c>
      <c r="C175" s="11">
        <v>209</v>
      </c>
      <c r="D175" s="12" t="s">
        <v>91</v>
      </c>
      <c r="E175" s="3">
        <v>0</v>
      </c>
      <c r="F175" s="3">
        <v>0.5</v>
      </c>
      <c r="G175" s="3">
        <v>0</v>
      </c>
      <c r="H175" s="3">
        <v>0</v>
      </c>
      <c r="I175" s="3">
        <v>0</v>
      </c>
      <c r="J175" s="3">
        <v>0</v>
      </c>
      <c r="K175" s="3">
        <v>0.5</v>
      </c>
      <c r="L175" s="13">
        <f t="shared" si="4"/>
        <v>1</v>
      </c>
      <c r="M175" s="13">
        <f t="shared" si="5"/>
        <v>1</v>
      </c>
    </row>
    <row r="176" spans="1:13" ht="12.75">
      <c r="A176" s="19">
        <v>173</v>
      </c>
      <c r="B176" s="10" t="s">
        <v>17</v>
      </c>
      <c r="C176" s="10" t="s">
        <v>262</v>
      </c>
      <c r="D176" s="6" t="s">
        <v>42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0.5</v>
      </c>
      <c r="K176" s="3">
        <v>0.5</v>
      </c>
      <c r="L176" s="13">
        <f t="shared" si="4"/>
        <v>1</v>
      </c>
      <c r="M176" s="13">
        <f t="shared" si="5"/>
        <v>1</v>
      </c>
    </row>
    <row r="177" spans="1:13" ht="12.75">
      <c r="A177" s="18">
        <v>174</v>
      </c>
      <c r="B177" s="10" t="s">
        <v>10</v>
      </c>
      <c r="C177" s="10">
        <v>128</v>
      </c>
      <c r="D177" s="6" t="s">
        <v>220</v>
      </c>
      <c r="E177" s="3">
        <v>0.5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f t="shared" si="4"/>
        <v>0.5</v>
      </c>
      <c r="M177" s="13">
        <f t="shared" si="5"/>
        <v>0.5</v>
      </c>
    </row>
    <row r="178" spans="1:13" ht="12.75">
      <c r="A178" s="19">
        <v>175</v>
      </c>
      <c r="B178" s="10" t="s">
        <v>17</v>
      </c>
      <c r="C178" s="10">
        <v>49</v>
      </c>
      <c r="D178" s="6" t="s">
        <v>237</v>
      </c>
      <c r="E178" s="3">
        <v>0</v>
      </c>
      <c r="F178" s="3">
        <v>0.5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f t="shared" si="4"/>
        <v>0.5</v>
      </c>
      <c r="M178" s="13">
        <f t="shared" si="5"/>
        <v>0.5</v>
      </c>
    </row>
    <row r="179" spans="1:13" ht="12.75">
      <c r="A179" s="19">
        <v>176</v>
      </c>
      <c r="B179" s="14" t="s">
        <v>8</v>
      </c>
      <c r="C179" s="14">
        <v>218</v>
      </c>
      <c r="D179" s="15" t="s">
        <v>125</v>
      </c>
      <c r="E179" s="16">
        <v>0</v>
      </c>
      <c r="F179" s="16">
        <v>0</v>
      </c>
      <c r="G179" s="13">
        <v>0.5</v>
      </c>
      <c r="H179" s="13">
        <v>0</v>
      </c>
      <c r="I179" s="13">
        <v>0</v>
      </c>
      <c r="J179" s="13">
        <v>0</v>
      </c>
      <c r="K179" s="13">
        <v>0</v>
      </c>
      <c r="L179" s="13">
        <f t="shared" si="4"/>
        <v>0.5</v>
      </c>
      <c r="M179" s="13">
        <f t="shared" si="5"/>
        <v>0.5</v>
      </c>
    </row>
    <row r="180" spans="1:13" ht="12.75">
      <c r="A180" s="18">
        <v>177</v>
      </c>
      <c r="B180" s="11" t="s">
        <v>8</v>
      </c>
      <c r="C180" s="11">
        <v>66</v>
      </c>
      <c r="D180" s="12" t="s">
        <v>80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0.5</v>
      </c>
      <c r="K180" s="3">
        <v>0</v>
      </c>
      <c r="L180" s="13">
        <f t="shared" si="4"/>
        <v>0.5</v>
      </c>
      <c r="M180" s="13">
        <f t="shared" si="5"/>
        <v>0.5</v>
      </c>
    </row>
    <row r="181" spans="1:13" ht="12.75">
      <c r="A181" s="19">
        <v>178</v>
      </c>
      <c r="B181" s="10" t="s">
        <v>17</v>
      </c>
      <c r="C181" s="10" t="s">
        <v>259</v>
      </c>
      <c r="D181" s="6" t="s">
        <v>179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0.5</v>
      </c>
      <c r="K181" s="3">
        <v>0</v>
      </c>
      <c r="L181" s="3">
        <f t="shared" si="4"/>
        <v>0.5</v>
      </c>
      <c r="M181" s="13">
        <f t="shared" si="5"/>
        <v>0.5</v>
      </c>
    </row>
    <row r="182" spans="1:13" ht="12.75">
      <c r="A182" s="18">
        <v>179</v>
      </c>
      <c r="B182" s="14" t="s">
        <v>9</v>
      </c>
      <c r="C182" s="14">
        <v>145</v>
      </c>
      <c r="D182" s="15" t="s">
        <v>123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0.5</v>
      </c>
      <c r="L182" s="13">
        <f t="shared" si="4"/>
        <v>0.5</v>
      </c>
      <c r="M182" s="13">
        <f t="shared" si="5"/>
        <v>0.5</v>
      </c>
    </row>
    <row r="183" spans="1:13" ht="12.75">
      <c r="A183" s="19">
        <v>180</v>
      </c>
      <c r="B183" s="10" t="s">
        <v>17</v>
      </c>
      <c r="C183" s="10" t="s">
        <v>248</v>
      </c>
      <c r="D183" s="6" t="s">
        <v>189</v>
      </c>
      <c r="E183" s="3">
        <v>0</v>
      </c>
      <c r="F183" s="3">
        <v>0</v>
      </c>
      <c r="G183" s="3">
        <v>0.5</v>
      </c>
      <c r="H183" s="3">
        <v>0</v>
      </c>
      <c r="I183" s="3">
        <v>0</v>
      </c>
      <c r="J183" s="3">
        <v>0</v>
      </c>
      <c r="K183" s="3">
        <v>0</v>
      </c>
      <c r="L183" s="3">
        <f t="shared" si="4"/>
        <v>0.5</v>
      </c>
      <c r="M183" s="13">
        <f t="shared" si="5"/>
        <v>0.5</v>
      </c>
    </row>
    <row r="184" spans="1:13" ht="12.75">
      <c r="A184" s="18">
        <v>181</v>
      </c>
      <c r="B184" s="11">
        <v>7</v>
      </c>
      <c r="C184" s="11">
        <v>177</v>
      </c>
      <c r="D184" s="12" t="s">
        <v>81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0.5</v>
      </c>
      <c r="L184" s="13">
        <f t="shared" si="4"/>
        <v>0.5</v>
      </c>
      <c r="M184" s="13">
        <f t="shared" si="5"/>
        <v>0.5</v>
      </c>
    </row>
    <row r="185" spans="1:13" ht="12.75">
      <c r="A185" s="19">
        <v>182</v>
      </c>
      <c r="B185" s="11" t="s">
        <v>17</v>
      </c>
      <c r="C185" s="11" t="s">
        <v>262</v>
      </c>
      <c r="D185" s="12" t="s">
        <v>75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0.5</v>
      </c>
      <c r="K185" s="3">
        <v>0</v>
      </c>
      <c r="L185" s="13">
        <f t="shared" si="4"/>
        <v>0.5</v>
      </c>
      <c r="M185" s="13">
        <f t="shared" si="5"/>
        <v>0.5</v>
      </c>
    </row>
    <row r="186" spans="1:13" ht="12.75">
      <c r="A186" s="19">
        <v>183</v>
      </c>
      <c r="B186" s="10" t="s">
        <v>9</v>
      </c>
      <c r="C186" s="10" t="s">
        <v>54</v>
      </c>
      <c r="D186" s="6" t="s">
        <v>55</v>
      </c>
      <c r="E186" s="3">
        <v>0</v>
      </c>
      <c r="F186" s="3">
        <v>0.5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13">
        <f t="shared" si="4"/>
        <v>0.5</v>
      </c>
      <c r="M186" s="13">
        <f t="shared" si="5"/>
        <v>0.5</v>
      </c>
    </row>
    <row r="187" spans="1:13" ht="12.75">
      <c r="A187" s="18">
        <v>184</v>
      </c>
      <c r="B187" s="10" t="s">
        <v>8</v>
      </c>
      <c r="C187" s="10">
        <v>177</v>
      </c>
      <c r="D187" s="6" t="s">
        <v>177</v>
      </c>
      <c r="E187" s="3">
        <v>0</v>
      </c>
      <c r="F187" s="3">
        <v>0</v>
      </c>
      <c r="G187" s="3">
        <v>0.5</v>
      </c>
      <c r="H187" s="3">
        <v>0</v>
      </c>
      <c r="I187" s="3">
        <v>0</v>
      </c>
      <c r="J187" s="3">
        <v>0</v>
      </c>
      <c r="K187" s="3">
        <v>0</v>
      </c>
      <c r="L187" s="3">
        <f t="shared" si="4"/>
        <v>0.5</v>
      </c>
      <c r="M187" s="13">
        <f t="shared" si="5"/>
        <v>0.5</v>
      </c>
    </row>
    <row r="188" spans="1:13" ht="12.75">
      <c r="A188" s="19">
        <v>185</v>
      </c>
      <c r="B188" s="11" t="s">
        <v>8</v>
      </c>
      <c r="C188" s="11">
        <v>87</v>
      </c>
      <c r="D188" s="12" t="s">
        <v>89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0.5</v>
      </c>
      <c r="K188" s="3">
        <v>0</v>
      </c>
      <c r="L188" s="13">
        <f t="shared" si="4"/>
        <v>0.5</v>
      </c>
      <c r="M188" s="13">
        <f t="shared" si="5"/>
        <v>0.5</v>
      </c>
    </row>
    <row r="189" spans="1:13" ht="12.75">
      <c r="A189" s="18">
        <v>186</v>
      </c>
      <c r="B189" s="10" t="s">
        <v>23</v>
      </c>
      <c r="C189" s="10">
        <v>49</v>
      </c>
      <c r="D189" s="6" t="s">
        <v>43</v>
      </c>
      <c r="E189" s="3">
        <v>0</v>
      </c>
      <c r="F189" s="3">
        <v>0.5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13">
        <f t="shared" si="4"/>
        <v>0.5</v>
      </c>
      <c r="M189" s="13">
        <f t="shared" si="5"/>
        <v>0.5</v>
      </c>
    </row>
    <row r="190" spans="1:13" ht="12.75">
      <c r="A190" s="19">
        <v>187</v>
      </c>
      <c r="B190" s="10">
        <v>7</v>
      </c>
      <c r="C190" s="10" t="s">
        <v>256</v>
      </c>
      <c r="D190" s="6" t="s">
        <v>162</v>
      </c>
      <c r="E190" s="3">
        <v>0</v>
      </c>
      <c r="F190" s="3">
        <v>0</v>
      </c>
      <c r="G190" s="3">
        <v>0.5</v>
      </c>
      <c r="H190" s="3">
        <v>0</v>
      </c>
      <c r="I190" s="3">
        <v>0</v>
      </c>
      <c r="J190" s="3">
        <v>0</v>
      </c>
      <c r="K190" s="3">
        <v>0</v>
      </c>
      <c r="L190" s="3">
        <f t="shared" si="4"/>
        <v>0.5</v>
      </c>
      <c r="M190" s="13">
        <f t="shared" si="5"/>
        <v>0.5</v>
      </c>
    </row>
    <row r="191" spans="1:13" ht="12.75">
      <c r="A191" s="18">
        <v>188</v>
      </c>
      <c r="B191" s="20">
        <v>7</v>
      </c>
      <c r="C191" s="20">
        <v>49</v>
      </c>
      <c r="D191" s="21" t="s">
        <v>144</v>
      </c>
      <c r="E191" s="22">
        <v>0</v>
      </c>
      <c r="F191" s="22">
        <v>0</v>
      </c>
      <c r="G191" s="22">
        <v>0.5</v>
      </c>
      <c r="H191" s="22">
        <v>0</v>
      </c>
      <c r="I191" s="22">
        <v>0</v>
      </c>
      <c r="J191" s="22">
        <v>0</v>
      </c>
      <c r="K191" s="22">
        <v>0</v>
      </c>
      <c r="L191" s="13">
        <f t="shared" si="4"/>
        <v>0.5</v>
      </c>
      <c r="M191" s="13">
        <f t="shared" si="5"/>
        <v>0.5</v>
      </c>
    </row>
    <row r="192" spans="1:13" ht="12.75">
      <c r="A192" s="19">
        <v>189</v>
      </c>
      <c r="B192" s="20">
        <v>7</v>
      </c>
      <c r="C192" s="20" t="s">
        <v>259</v>
      </c>
      <c r="D192" s="21" t="s">
        <v>150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0.5</v>
      </c>
      <c r="K192" s="22">
        <v>0</v>
      </c>
      <c r="L192" s="13">
        <f t="shared" si="4"/>
        <v>0.5</v>
      </c>
      <c r="M192" s="13">
        <f t="shared" si="5"/>
        <v>0.5</v>
      </c>
    </row>
    <row r="193" spans="1:13" ht="12.75">
      <c r="A193" s="19">
        <v>190</v>
      </c>
      <c r="B193" s="10" t="s">
        <v>8</v>
      </c>
      <c r="C193" s="10">
        <v>218</v>
      </c>
      <c r="D193" s="6" t="s">
        <v>167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0.5</v>
      </c>
      <c r="K193" s="3">
        <v>0</v>
      </c>
      <c r="L193" s="3">
        <f t="shared" si="4"/>
        <v>0.5</v>
      </c>
      <c r="M193" s="13">
        <f t="shared" si="5"/>
        <v>0.5</v>
      </c>
    </row>
    <row r="194" spans="1:13" ht="12.75">
      <c r="A194" s="18">
        <v>191</v>
      </c>
      <c r="B194" s="10">
        <v>7</v>
      </c>
      <c r="C194" s="10">
        <v>87</v>
      </c>
      <c r="D194" s="9" t="s">
        <v>27</v>
      </c>
      <c r="E194" s="2">
        <v>0</v>
      </c>
      <c r="F194" s="2">
        <v>0</v>
      </c>
      <c r="G194" s="2">
        <v>0.5</v>
      </c>
      <c r="H194" s="2">
        <v>0</v>
      </c>
      <c r="I194" s="2">
        <v>0</v>
      </c>
      <c r="J194" s="2">
        <v>0</v>
      </c>
      <c r="K194" s="2">
        <v>0</v>
      </c>
      <c r="L194" s="13">
        <f t="shared" si="4"/>
        <v>0.5</v>
      </c>
      <c r="M194" s="13">
        <f t="shared" si="5"/>
        <v>0.5</v>
      </c>
    </row>
    <row r="195" spans="1:13" ht="12.75">
      <c r="A195" s="19">
        <v>192</v>
      </c>
      <c r="B195" s="8" t="s">
        <v>8</v>
      </c>
      <c r="C195" s="8" t="s">
        <v>259</v>
      </c>
      <c r="D195" s="9" t="s">
        <v>20</v>
      </c>
      <c r="E195" s="2">
        <v>0</v>
      </c>
      <c r="F195" s="2">
        <v>0.5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13">
        <f t="shared" si="4"/>
        <v>0.5</v>
      </c>
      <c r="M195" s="13">
        <f t="shared" si="5"/>
        <v>0.5</v>
      </c>
    </row>
    <row r="196" spans="1:13" ht="12.75">
      <c r="A196" s="18">
        <v>193</v>
      </c>
      <c r="B196" s="20">
        <v>7</v>
      </c>
      <c r="C196" s="20">
        <v>66</v>
      </c>
      <c r="D196" s="21" t="s">
        <v>151</v>
      </c>
      <c r="E196" s="22">
        <v>0.5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13">
        <f>SUM(E196:K196)</f>
        <v>0.5</v>
      </c>
      <c r="M196" s="13">
        <f aca="true" t="shared" si="6" ref="M196:M226">MAX((E196+F196+G196+H196),(E196+F196+G196+I196),(E196+F196+G196+J196+K196),(E196+H196+I196),(E196+H196+J196+K196),(E196+I196+J196+K196),(F196+G196+H196+I196),(F196+G196+H196+J196+K196),(H196+I196+J196+K196),(F196+G196+I196+J196+K196))</f>
        <v>0.5</v>
      </c>
    </row>
    <row r="197" spans="1:13" ht="12.75">
      <c r="A197" s="19">
        <v>194</v>
      </c>
      <c r="B197" s="20">
        <v>7</v>
      </c>
      <c r="C197" s="20">
        <v>32</v>
      </c>
      <c r="D197" s="21" t="s">
        <v>141</v>
      </c>
      <c r="E197" s="22">
        <v>0.5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13">
        <f>SUM(E197:K197)</f>
        <v>0.5</v>
      </c>
      <c r="M197" s="13">
        <f t="shared" si="6"/>
        <v>0.5</v>
      </c>
    </row>
    <row r="198" spans="1:13" ht="12.75">
      <c r="A198" s="18">
        <v>195</v>
      </c>
      <c r="B198" s="8" t="s">
        <v>9</v>
      </c>
      <c r="C198" s="8" t="s">
        <v>259</v>
      </c>
      <c r="D198" s="9" t="s">
        <v>19</v>
      </c>
      <c r="E198" s="2">
        <v>0</v>
      </c>
      <c r="F198" s="2">
        <v>0.5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13">
        <f>SUM(E198:K198)</f>
        <v>0.5</v>
      </c>
      <c r="M198" s="13">
        <f t="shared" si="6"/>
        <v>0.5</v>
      </c>
    </row>
    <row r="199" spans="1:13" ht="12.75">
      <c r="A199" s="19">
        <v>196</v>
      </c>
      <c r="B199" s="14" t="s">
        <v>9</v>
      </c>
      <c r="C199" s="14">
        <v>67</v>
      </c>
      <c r="D199" s="15" t="s">
        <v>124</v>
      </c>
      <c r="E199" s="13">
        <v>0</v>
      </c>
      <c r="F199" s="13">
        <v>0.5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f>SUM(E199:K199)</f>
        <v>0.5</v>
      </c>
      <c r="M199" s="13">
        <f t="shared" si="6"/>
        <v>0.5</v>
      </c>
    </row>
    <row r="200" spans="1:13" ht="12.75">
      <c r="A200" s="19">
        <v>197</v>
      </c>
      <c r="B200" s="14" t="s">
        <v>8</v>
      </c>
      <c r="C200" s="14">
        <v>53</v>
      </c>
      <c r="D200" s="15" t="s">
        <v>122</v>
      </c>
      <c r="E200" s="16">
        <v>0</v>
      </c>
      <c r="F200" s="16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0.5</v>
      </c>
      <c r="L200" s="13">
        <f>SUM(E200:K200)</f>
        <v>0.5</v>
      </c>
      <c r="M200" s="13">
        <f t="shared" si="6"/>
        <v>0.5</v>
      </c>
    </row>
    <row r="201" spans="1:13" ht="12.75">
      <c r="A201" s="18">
        <v>198</v>
      </c>
      <c r="B201" s="10" t="s">
        <v>8</v>
      </c>
      <c r="C201" s="10" t="s">
        <v>252</v>
      </c>
      <c r="D201" s="6" t="s">
        <v>232</v>
      </c>
      <c r="E201" s="3">
        <v>0</v>
      </c>
      <c r="F201" s="3">
        <v>0.5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f>SUM(E201:K201)</f>
        <v>0.5</v>
      </c>
      <c r="M201" s="13">
        <f t="shared" si="6"/>
        <v>0.5</v>
      </c>
    </row>
    <row r="202" spans="1:13" ht="12.75">
      <c r="A202" s="19">
        <v>199</v>
      </c>
      <c r="B202" s="11" t="s">
        <v>9</v>
      </c>
      <c r="C202" s="11">
        <v>66</v>
      </c>
      <c r="D202" s="12" t="s">
        <v>90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0.5</v>
      </c>
      <c r="K202" s="3">
        <v>0</v>
      </c>
      <c r="L202" s="13">
        <f>SUM(E202:K202)</f>
        <v>0.5</v>
      </c>
      <c r="M202" s="13">
        <f t="shared" si="6"/>
        <v>0.5</v>
      </c>
    </row>
    <row r="203" spans="1:13" ht="12.75">
      <c r="A203" s="18">
        <v>200</v>
      </c>
      <c r="B203" s="10" t="s">
        <v>17</v>
      </c>
      <c r="C203" s="10" t="s">
        <v>262</v>
      </c>
      <c r="D203" s="6" t="s">
        <v>193</v>
      </c>
      <c r="E203" s="3">
        <v>0</v>
      </c>
      <c r="F203" s="3">
        <v>0.5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f>SUM(E203:K203)</f>
        <v>0.5</v>
      </c>
      <c r="M203" s="13">
        <f t="shared" si="6"/>
        <v>0.5</v>
      </c>
    </row>
    <row r="204" spans="1:13" ht="12.75">
      <c r="A204" s="19">
        <v>201</v>
      </c>
      <c r="B204" s="10" t="s">
        <v>17</v>
      </c>
      <c r="C204" s="10" t="s">
        <v>262</v>
      </c>
      <c r="D204" s="6" t="s">
        <v>236</v>
      </c>
      <c r="E204" s="3">
        <v>0.5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f>SUM(E204:K204)</f>
        <v>0.5</v>
      </c>
      <c r="M204" s="13">
        <f t="shared" si="6"/>
        <v>0.5</v>
      </c>
    </row>
    <row r="205" spans="1:13" ht="12.75">
      <c r="A205" s="18">
        <v>202</v>
      </c>
      <c r="B205" s="11" t="s">
        <v>10</v>
      </c>
      <c r="C205" s="11">
        <v>53</v>
      </c>
      <c r="D205" s="12" t="s">
        <v>79</v>
      </c>
      <c r="E205" s="3">
        <v>0</v>
      </c>
      <c r="F205" s="3">
        <v>0</v>
      </c>
      <c r="G205" s="3">
        <v>0.5</v>
      </c>
      <c r="H205" s="3">
        <v>0</v>
      </c>
      <c r="I205" s="3">
        <v>0</v>
      </c>
      <c r="J205" s="3">
        <v>0</v>
      </c>
      <c r="K205" s="3">
        <v>0</v>
      </c>
      <c r="L205" s="13">
        <f>SUM(E205:K205)</f>
        <v>0.5</v>
      </c>
      <c r="M205" s="13">
        <f t="shared" si="6"/>
        <v>0.5</v>
      </c>
    </row>
    <row r="206" spans="1:13" ht="12.75">
      <c r="A206" s="19">
        <v>203</v>
      </c>
      <c r="B206" s="10" t="s">
        <v>17</v>
      </c>
      <c r="C206" s="10" t="s">
        <v>259</v>
      </c>
      <c r="D206" s="6" t="s">
        <v>38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13">
        <f>SUM(E206:K206)</f>
        <v>0</v>
      </c>
      <c r="M206" s="13">
        <f t="shared" si="6"/>
        <v>0</v>
      </c>
    </row>
    <row r="207" spans="1:13" ht="12.75">
      <c r="A207" s="19">
        <v>204</v>
      </c>
      <c r="B207" s="10" t="s">
        <v>8</v>
      </c>
      <c r="C207" s="10">
        <v>169</v>
      </c>
      <c r="D207" s="6" t="s">
        <v>175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f>SUM(E207:K207)</f>
        <v>0</v>
      </c>
      <c r="M207" s="13">
        <f t="shared" si="6"/>
        <v>0</v>
      </c>
    </row>
    <row r="208" spans="1:13" ht="12.75">
      <c r="A208" s="18">
        <v>205</v>
      </c>
      <c r="B208" s="10" t="s">
        <v>9</v>
      </c>
      <c r="C208" s="10">
        <v>87</v>
      </c>
      <c r="D208" s="6" t="s">
        <v>190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f>SUM(E208:K208)</f>
        <v>0</v>
      </c>
      <c r="M208" s="13">
        <f t="shared" si="6"/>
        <v>0</v>
      </c>
    </row>
    <row r="209" spans="1:13" ht="12.75">
      <c r="A209" s="19">
        <v>206</v>
      </c>
      <c r="B209" s="14" t="s">
        <v>10</v>
      </c>
      <c r="C209" s="14">
        <v>36</v>
      </c>
      <c r="D209" s="15" t="s">
        <v>129</v>
      </c>
      <c r="E209" s="16">
        <v>0</v>
      </c>
      <c r="F209" s="16">
        <v>0</v>
      </c>
      <c r="G209" s="16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f>SUM(E209:K209)</f>
        <v>0</v>
      </c>
      <c r="M209" s="13">
        <f t="shared" si="6"/>
        <v>0</v>
      </c>
    </row>
    <row r="210" spans="1:13" ht="12.75">
      <c r="A210" s="18">
        <v>207</v>
      </c>
      <c r="B210" s="10" t="s">
        <v>9</v>
      </c>
      <c r="C210" s="10">
        <v>87</v>
      </c>
      <c r="D210" s="6" t="s">
        <v>194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f>SUM(E210:K210)</f>
        <v>0</v>
      </c>
      <c r="M210" s="13">
        <f t="shared" si="6"/>
        <v>0</v>
      </c>
    </row>
    <row r="211" spans="1:13" ht="12.75">
      <c r="A211" s="19">
        <v>208</v>
      </c>
      <c r="B211" s="20">
        <v>7</v>
      </c>
      <c r="C211" s="20">
        <v>36</v>
      </c>
      <c r="D211" s="21" t="s">
        <v>139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13">
        <f>SUM(E211:K211)</f>
        <v>0</v>
      </c>
      <c r="M211" s="13">
        <f t="shared" si="6"/>
        <v>0</v>
      </c>
    </row>
    <row r="212" spans="1:13" ht="12.75">
      <c r="A212" s="18">
        <v>209</v>
      </c>
      <c r="B212" s="10" t="s">
        <v>17</v>
      </c>
      <c r="C212" s="10" t="s">
        <v>248</v>
      </c>
      <c r="D212" s="6" t="s">
        <v>176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f>SUM(E212:K212)</f>
        <v>0</v>
      </c>
      <c r="M212" s="13">
        <f t="shared" si="6"/>
        <v>0</v>
      </c>
    </row>
    <row r="213" spans="1:13" ht="12.75">
      <c r="A213" s="19">
        <v>210</v>
      </c>
      <c r="B213" s="20">
        <v>7</v>
      </c>
      <c r="C213" s="20">
        <v>135</v>
      </c>
      <c r="D213" s="21" t="s">
        <v>137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13">
        <f>SUM(E213:K213)</f>
        <v>0</v>
      </c>
      <c r="M213" s="13">
        <f t="shared" si="6"/>
        <v>0</v>
      </c>
    </row>
    <row r="214" spans="1:13" ht="12.75">
      <c r="A214" s="19">
        <v>211</v>
      </c>
      <c r="B214" s="20">
        <v>7</v>
      </c>
      <c r="C214" s="20" t="s">
        <v>259</v>
      </c>
      <c r="D214" s="21" t="s">
        <v>143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13">
        <f>SUM(E214:K214)</f>
        <v>0</v>
      </c>
      <c r="M214" s="13">
        <f t="shared" si="6"/>
        <v>0</v>
      </c>
    </row>
    <row r="215" spans="1:13" ht="12.75">
      <c r="A215" s="18">
        <v>212</v>
      </c>
      <c r="B215" s="10" t="s">
        <v>10</v>
      </c>
      <c r="C215" s="10">
        <v>71</v>
      </c>
      <c r="D215" s="6" t="s">
        <v>182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f>SUM(E215:K215)</f>
        <v>0</v>
      </c>
      <c r="M215" s="13">
        <f t="shared" si="6"/>
        <v>0</v>
      </c>
    </row>
    <row r="216" spans="1:13" ht="12.75">
      <c r="A216" s="19">
        <v>213</v>
      </c>
      <c r="B216" s="14">
        <v>7</v>
      </c>
      <c r="C216" s="14">
        <v>54</v>
      </c>
      <c r="D216" s="15" t="s">
        <v>128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f>SUM(E216:K216)</f>
        <v>0</v>
      </c>
      <c r="M216" s="13">
        <f t="shared" si="6"/>
        <v>0</v>
      </c>
    </row>
    <row r="217" spans="1:13" ht="12.75">
      <c r="A217" s="18">
        <v>214</v>
      </c>
      <c r="B217" s="10" t="s">
        <v>9</v>
      </c>
      <c r="C217" s="10">
        <v>22</v>
      </c>
      <c r="D217" s="6" t="s">
        <v>227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f>SUM(E217:K217)</f>
        <v>0</v>
      </c>
      <c r="M217" s="13">
        <f t="shared" si="6"/>
        <v>0</v>
      </c>
    </row>
    <row r="218" spans="1:13" ht="12.75">
      <c r="A218" s="19">
        <v>215</v>
      </c>
      <c r="B218" s="20">
        <v>7</v>
      </c>
      <c r="C218" s="20">
        <v>71</v>
      </c>
      <c r="D218" s="21" t="s">
        <v>148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13">
        <f>SUM(E218:K218)</f>
        <v>0</v>
      </c>
      <c r="M218" s="13">
        <f t="shared" si="6"/>
        <v>0</v>
      </c>
    </row>
    <row r="219" spans="1:13" ht="12.75">
      <c r="A219" s="18">
        <v>216</v>
      </c>
      <c r="B219" s="10" t="s">
        <v>8</v>
      </c>
      <c r="C219" s="10">
        <v>22</v>
      </c>
      <c r="D219" s="6" t="s">
        <v>186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f>SUM(E219:K219)</f>
        <v>0</v>
      </c>
      <c r="M219" s="13">
        <f t="shared" si="6"/>
        <v>0</v>
      </c>
    </row>
    <row r="220" spans="1:13" ht="12.75">
      <c r="A220" s="19">
        <v>217</v>
      </c>
      <c r="B220" s="20">
        <v>7</v>
      </c>
      <c r="C220" s="20">
        <v>66</v>
      </c>
      <c r="D220" s="21" t="s">
        <v>135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13">
        <f>SUM(E220:K220)</f>
        <v>0</v>
      </c>
      <c r="M220" s="13">
        <f t="shared" si="6"/>
        <v>0</v>
      </c>
    </row>
    <row r="221" spans="1:13" ht="12.75">
      <c r="A221" s="19">
        <v>218</v>
      </c>
      <c r="B221" s="14" t="s">
        <v>8</v>
      </c>
      <c r="C221" s="14" t="s">
        <v>262</v>
      </c>
      <c r="D221" s="15" t="s">
        <v>126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f>SUM(E221:K221)</f>
        <v>0</v>
      </c>
      <c r="M221" s="13">
        <f t="shared" si="6"/>
        <v>0</v>
      </c>
    </row>
    <row r="222" spans="1:13" ht="12.75">
      <c r="A222" s="18">
        <v>219</v>
      </c>
      <c r="B222" s="14" t="s">
        <v>17</v>
      </c>
      <c r="C222" s="14">
        <v>200</v>
      </c>
      <c r="D222" s="15" t="s">
        <v>127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f>SUM(E222:K222)</f>
        <v>0</v>
      </c>
      <c r="M222" s="13">
        <f t="shared" si="6"/>
        <v>0</v>
      </c>
    </row>
    <row r="223" spans="1:13" ht="12.75">
      <c r="A223" s="19">
        <v>220</v>
      </c>
      <c r="B223" s="20">
        <v>7</v>
      </c>
      <c r="C223" s="20">
        <v>135</v>
      </c>
      <c r="D223" s="21" t="s">
        <v>154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13">
        <f>SUM(E223:K223)</f>
        <v>0</v>
      </c>
      <c r="M223" s="13">
        <f t="shared" si="6"/>
        <v>0</v>
      </c>
    </row>
    <row r="224" spans="1:13" ht="12.75">
      <c r="A224" s="18">
        <v>221</v>
      </c>
      <c r="B224" s="10" t="s">
        <v>8</v>
      </c>
      <c r="C224" s="10">
        <v>177</v>
      </c>
      <c r="D224" s="6" t="s">
        <v>168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f>SUM(E224:K224)</f>
        <v>0</v>
      </c>
      <c r="M224" s="13">
        <f t="shared" si="6"/>
        <v>0</v>
      </c>
    </row>
    <row r="225" spans="1:13" ht="12.75">
      <c r="A225" s="19">
        <v>222</v>
      </c>
      <c r="B225" s="10" t="s">
        <v>10</v>
      </c>
      <c r="C225" s="10">
        <v>71</v>
      </c>
      <c r="D225" s="6" t="s">
        <v>185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f>SUM(E225:K225)</f>
        <v>0</v>
      </c>
      <c r="M225" s="13">
        <f t="shared" si="6"/>
        <v>0</v>
      </c>
    </row>
    <row r="226" spans="1:13" ht="12.75">
      <c r="A226" s="18">
        <v>223</v>
      </c>
      <c r="B226" s="10" t="s">
        <v>23</v>
      </c>
      <c r="C226" s="10">
        <v>49</v>
      </c>
      <c r="D226" s="6" t="s">
        <v>216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f>SUM(E226:K226)</f>
        <v>0</v>
      </c>
      <c r="M226" s="13">
        <f t="shared" si="6"/>
        <v>0</v>
      </c>
    </row>
    <row r="227" ht="12.75">
      <c r="A227" s="18"/>
    </row>
    <row r="228" ht="12.75">
      <c r="A228" s="18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alexa</cp:lastModifiedBy>
  <dcterms:created xsi:type="dcterms:W3CDTF">2013-10-22T18:13:07Z</dcterms:created>
  <dcterms:modified xsi:type="dcterms:W3CDTF">2013-11-29T10:19:36Z</dcterms:modified>
  <cp:category/>
  <cp:version/>
  <cp:contentType/>
  <cp:contentStatus/>
</cp:coreProperties>
</file>