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320" windowHeight="9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<sst xmlns="http://schemas.openxmlformats.org/spreadsheetml/2006/main" count="176" uniqueCount="130">
  <si>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№</t>
  </si>
  <si>
    <t>Класс</t>
  </si>
  <si>
    <t>Школа</t>
  </si>
  <si>
    <t>ФИО</t>
  </si>
  <si>
    <t>4 (6б.)</t>
  </si>
  <si>
    <t>5 (6б.)</t>
  </si>
  <si>
    <t>7 (7б.)</t>
  </si>
  <si>
    <t>а (3б.)</t>
  </si>
  <si>
    <t>б (3б.)</t>
  </si>
  <si>
    <t>a (3б.)</t>
  </si>
  <si>
    <t>б (4б.)</t>
  </si>
  <si>
    <t>гим 39</t>
  </si>
  <si>
    <t>Мигас Злата</t>
  </si>
  <si>
    <t>гим 6</t>
  </si>
  <si>
    <t>Мялик Владислав</t>
  </si>
  <si>
    <t>Кривошей Евгений</t>
  </si>
  <si>
    <t>гим 17</t>
  </si>
  <si>
    <t>Солодухина Диана</t>
  </si>
  <si>
    <t>гим 37</t>
  </si>
  <si>
    <t>Ермакова Алина</t>
  </si>
  <si>
    <t>гим 41</t>
  </si>
  <si>
    <t>Зенченко Кирилл</t>
  </si>
  <si>
    <t>Нуриева(?) Ангелина</t>
  </si>
  <si>
    <t>Семенюк Антон</t>
  </si>
  <si>
    <t>гим 12</t>
  </si>
  <si>
    <t>???</t>
  </si>
  <si>
    <t>Гусанов Павел</t>
  </si>
  <si>
    <t>Кашталян Татьяна</t>
  </si>
  <si>
    <t>Романовский Александр</t>
  </si>
  <si>
    <t>Курбат Александр</t>
  </si>
  <si>
    <t>Коротков Олег</t>
  </si>
  <si>
    <t>Шибнёва Ева</t>
  </si>
  <si>
    <t>гим 36</t>
  </si>
  <si>
    <t>Чергейко Илья</t>
  </si>
  <si>
    <t>гим 25</t>
  </si>
  <si>
    <t>Струц Екатерина</t>
  </si>
  <si>
    <t>гим 16</t>
  </si>
  <si>
    <t>Калинин Валентин</t>
  </si>
  <si>
    <t>гим 20</t>
  </si>
  <si>
    <t>Бахар Артём</t>
  </si>
  <si>
    <t>Гнеушева Валерия</t>
  </si>
  <si>
    <t>Дроздов Антон</t>
  </si>
  <si>
    <t>гим 56</t>
  </si>
  <si>
    <t>Николаенко Константин</t>
  </si>
  <si>
    <t>гим 33</t>
  </si>
  <si>
    <t>Андреев Юрий</t>
  </si>
  <si>
    <t>Кутасевич Артём</t>
  </si>
  <si>
    <t>Шураев Вадим</t>
  </si>
  <si>
    <t>Лемеш Владислав</t>
  </si>
  <si>
    <t>гим 13</t>
  </si>
  <si>
    <t>Малец Даниэль</t>
  </si>
  <si>
    <t>гим 174</t>
  </si>
  <si>
    <t>Ярмолкевич Илья</t>
  </si>
  <si>
    <t>Шевкун Анастасия</t>
  </si>
  <si>
    <t>Чаган Даниил</t>
  </si>
  <si>
    <t>Юхимук Екатерина</t>
  </si>
  <si>
    <t>Брамм Анна</t>
  </si>
  <si>
    <t>Ячменьков Дмитрий</t>
  </si>
  <si>
    <t>Черник Ярослав</t>
  </si>
  <si>
    <t>Курило Михаил</t>
  </si>
  <si>
    <t>Пянко Александр</t>
  </si>
  <si>
    <t>гим 146</t>
  </si>
  <si>
    <t>Мельников Даниил</t>
  </si>
  <si>
    <t>Алехнович Кирилл</t>
  </si>
  <si>
    <t>Божко Артём</t>
  </si>
  <si>
    <t>Сакольчик Артур</t>
  </si>
  <si>
    <t>Громова Влада</t>
  </si>
  <si>
    <t>Рес. муз. колл.</t>
  </si>
  <si>
    <t>Захарнёва Мария</t>
  </si>
  <si>
    <t>Дашкевич Александр</t>
  </si>
  <si>
    <t>Слиж Максим</t>
  </si>
  <si>
    <t>Куницкий Илья</t>
  </si>
  <si>
    <t>Митрофанова Анастасия</t>
  </si>
  <si>
    <t>Феденя Елизавета</t>
  </si>
  <si>
    <t>Зверик Владислав</t>
  </si>
  <si>
    <t>Наумович Владимир</t>
  </si>
  <si>
    <t>гим 38</t>
  </si>
  <si>
    <t>Астроух Александра</t>
  </si>
  <si>
    <t>Сохова Анна</t>
  </si>
  <si>
    <t>Сайчик Олег</t>
  </si>
  <si>
    <t>гим 30</t>
  </si>
  <si>
    <t>Булгаков Павел</t>
  </si>
  <si>
    <t>гим 5</t>
  </si>
  <si>
    <t>Корунный Данила</t>
  </si>
  <si>
    <t>Щербаков Кирилл</t>
  </si>
  <si>
    <t>гим 9</t>
  </si>
  <si>
    <t>Горбунов Надир</t>
  </si>
  <si>
    <t>гим 27</t>
  </si>
  <si>
    <t>Толстик Никита</t>
  </si>
  <si>
    <t>Некрасов Роман</t>
  </si>
  <si>
    <t>Шарандиков Дмитрий</t>
  </si>
  <si>
    <t>Бочкарёва Полина</t>
  </si>
  <si>
    <t>Сергеева Софья</t>
  </si>
  <si>
    <t>Маслов Георгий</t>
  </si>
  <si>
    <t>Мазнюк Николай</t>
  </si>
  <si>
    <t>Егоров Никита</t>
  </si>
  <si>
    <t>гим 65</t>
  </si>
  <si>
    <t>Шведов Михаил</t>
  </si>
  <si>
    <t>Черепенников Роман</t>
  </si>
  <si>
    <t>Сильченко Кирилл</t>
  </si>
  <si>
    <t>Новик Александра</t>
  </si>
  <si>
    <t>Макаренко Виктория</t>
  </si>
  <si>
    <t>Семенюк Олег</t>
  </si>
  <si>
    <t>Хрисаненко Дарья</t>
  </si>
  <si>
    <t>Горностай Александр</t>
  </si>
  <si>
    <t>Ткаченко Елизавета</t>
  </si>
  <si>
    <t>Березовик Глеб</t>
  </si>
  <si>
    <t>Денисенко Алексей</t>
  </si>
  <si>
    <t>Васин Ян</t>
  </si>
  <si>
    <t>Бухтик(?) Евгений</t>
  </si>
  <si>
    <t>Краштен Артур</t>
  </si>
  <si>
    <t>Литягин Антон</t>
  </si>
  <si>
    <t>Кондратов Иван</t>
  </si>
  <si>
    <t>Швед Игорь</t>
  </si>
  <si>
    <t>Литко Евгений</t>
  </si>
  <si>
    <t>36 Турнир городов</t>
  </si>
  <si>
    <t>Результаты весеннего тура – Сложный вариант  -  7 класс</t>
  </si>
  <si>
    <t>Сумма по всем</t>
  </si>
  <si>
    <t>Сумма по 3м</t>
  </si>
  <si>
    <t>1(3б.)</t>
  </si>
  <si>
    <t>2 (4б.)</t>
  </si>
  <si>
    <t>3(5б.)</t>
  </si>
  <si>
    <t>6(6б.)</t>
  </si>
  <si>
    <t>Гомза Даниил</t>
  </si>
  <si>
    <t>31 Витебсск</t>
  </si>
  <si>
    <t>Королев Игорь</t>
  </si>
  <si>
    <t>Жлуктенко Ольга</t>
  </si>
  <si>
    <t>гим 8 Витебск</t>
  </si>
  <si>
    <t>Янцевич Павел</t>
  </si>
  <si>
    <t>8(задачи 7 кл)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</si>
</sst>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A3" sqref="A3:A4"/>
    </sheetView>
  </sheetViews>
  <sheetFormatPr defaultColWidth="14.421875" defaultRowHeight="15.75" customHeight="1"/>
  <cols>
    <col min="1" max="1" width="5.7109375" style="0" customWidth="1"/>
    <col min="2" max="2" width="5.8515625" style="8" customWidth="1"/>
    <col min="3" max="3" width="14.140625" style="21" customWidth="1"/>
    <col min="4" max="4" width="22.57421875" style="0" customWidth="1"/>
    <col min="5" max="5" width="7.140625" style="0" customWidth="1"/>
    <col min="6" max="6" width="6.421875" style="0" customWidth="1"/>
    <col min="7" max="7" width="6.7109375" style="0" customWidth="1"/>
    <col min="8" max="8" width="7.00390625" style="0" customWidth="1"/>
    <col min="9" max="9" width="8.00390625" style="0" customWidth="1"/>
    <col min="10" max="10" width="5.57421875" style="0" customWidth="1"/>
    <col min="11" max="14" width="6.57421875" style="0" customWidth="1"/>
    <col min="15" max="15" width="14.421875" style="0" customWidth="1"/>
  </cols>
  <sheetData>
    <row r="1" spans="1:19" ht="15.75" customHeight="1">
      <c r="A1" s="22" t="s">
        <v>115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.75" customHeight="1">
      <c r="A2" s="22" t="s">
        <v>116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6" s="5" customFormat="1" ht="15.75" customHeight="1">
      <c r="A3" s="23" t="s">
        <v>0</v>
      </c>
      <c r="B3" s="23" t="s">
        <v>1</v>
      </c>
      <c r="C3" s="26" t="s">
        <v>2</v>
      </c>
      <c r="D3" s="23" t="s">
        <v>3</v>
      </c>
      <c r="E3" s="23" t="s">
        <v>119</v>
      </c>
      <c r="F3" s="23" t="s">
        <v>120</v>
      </c>
      <c r="G3" s="23" t="s">
        <v>121</v>
      </c>
      <c r="H3" s="23" t="s">
        <v>4</v>
      </c>
      <c r="I3" s="24"/>
      <c r="J3" s="23" t="s">
        <v>5</v>
      </c>
      <c r="K3" s="24"/>
      <c r="L3" s="23" t="s">
        <v>122</v>
      </c>
      <c r="M3" s="23" t="s">
        <v>6</v>
      </c>
      <c r="N3" s="24"/>
      <c r="O3" s="23" t="s">
        <v>117</v>
      </c>
      <c r="P3" s="23" t="s">
        <v>118</v>
      </c>
    </row>
    <row r="4" spans="1:16" s="5" customFormat="1" ht="15.75" customHeight="1">
      <c r="A4" s="24"/>
      <c r="B4" s="25"/>
      <c r="C4" s="27"/>
      <c r="D4" s="24"/>
      <c r="E4" s="24"/>
      <c r="F4" s="24"/>
      <c r="G4" s="24"/>
      <c r="H4" s="4" t="s">
        <v>7</v>
      </c>
      <c r="I4" s="4" t="s">
        <v>8</v>
      </c>
      <c r="J4" s="4" t="s">
        <v>9</v>
      </c>
      <c r="K4" s="4" t="s">
        <v>8</v>
      </c>
      <c r="L4" s="24"/>
      <c r="M4" s="4" t="s">
        <v>7</v>
      </c>
      <c r="N4" s="4" t="s">
        <v>10</v>
      </c>
      <c r="O4" s="24"/>
      <c r="P4" s="24"/>
    </row>
    <row r="5" spans="1:16" ht="15.75" customHeight="1">
      <c r="A5" s="3">
        <v>1</v>
      </c>
      <c r="B5" s="6">
        <v>7</v>
      </c>
      <c r="C5" s="17" t="s">
        <v>124</v>
      </c>
      <c r="D5" s="14" t="s">
        <v>125</v>
      </c>
      <c r="E5" s="3">
        <v>3</v>
      </c>
      <c r="F5" s="3">
        <v>4</v>
      </c>
      <c r="G5" s="3">
        <v>5</v>
      </c>
      <c r="H5" s="3">
        <v>3</v>
      </c>
      <c r="I5" s="3">
        <v>0</v>
      </c>
      <c r="J5" s="15">
        <v>0</v>
      </c>
      <c r="K5" s="15">
        <v>0</v>
      </c>
      <c r="L5" s="15">
        <v>6</v>
      </c>
      <c r="M5" s="15">
        <v>0</v>
      </c>
      <c r="N5" s="15">
        <v>0</v>
      </c>
      <c r="O5">
        <f aca="true" t="shared" si="0" ref="O5:O36">SUM(E5:N5)</f>
        <v>21</v>
      </c>
      <c r="P5">
        <f aca="true" t="shared" si="1" ref="P5:P36">MAX(MAX((E5+F5+G5),(E5+F5+H5+I5),(E5+F5+J5+K5),(E5+F5+L5),(E5+G5+H5+I5),(E5+G5+J5+K5),(E5+G5+L5),(E5+H5+I5+J5+K5),(E5+H5+I5+L5),(E5+J5+K5+L5),(F5+G5+H5+I5),(F5+H5+I5+J5+K5),(F5+J5+K5+L5),(G5+H5+I5+J5+K5),(G5+J5+K5+L5),(H5+I5+J5+K5+L5),(E5+F5+M5+N5),(M5+N5+F5+G5),(M5+N5+F5+H5+I5),(M5+N5+F5+J5+K5),(M5+N5+F5+L5),(M5+N5+G5+H5+I5),(M5+N5+G5+J5+K5),(M5+N5+G5+L5),(M5+N5+H5+I5+J5+K5),(M5+N5+H5+I5+L5),(M5+N5+J5+K5+L5)),MAX((M5+N5+E5+G5),(M5+N5+E5+H5+I5),(M5+N5+E5+J5+K5),(M5+N5+E5+L5),(F5+G5+J5+K5),(F5+G5+L5),(F5+H5+I5+L5),(G5+H5+I5+L5)))</f>
        <v>15</v>
      </c>
    </row>
    <row r="6" spans="1:16" ht="15.75" customHeight="1">
      <c r="A6" s="3">
        <v>2</v>
      </c>
      <c r="B6" s="16" t="s">
        <v>129</v>
      </c>
      <c r="C6" s="12">
        <v>4</v>
      </c>
      <c r="D6" s="12" t="s">
        <v>128</v>
      </c>
      <c r="E6" s="15">
        <v>3</v>
      </c>
      <c r="F6" s="3">
        <v>0</v>
      </c>
      <c r="G6" s="3">
        <v>5</v>
      </c>
      <c r="H6" s="3">
        <v>0</v>
      </c>
      <c r="I6" s="3">
        <v>0</v>
      </c>
      <c r="J6" s="15">
        <v>1</v>
      </c>
      <c r="K6" s="15">
        <v>0</v>
      </c>
      <c r="L6" s="15">
        <v>6</v>
      </c>
      <c r="M6" s="15">
        <v>3</v>
      </c>
      <c r="N6" s="15">
        <v>1</v>
      </c>
      <c r="O6">
        <f t="shared" si="0"/>
        <v>19</v>
      </c>
      <c r="P6">
        <f t="shared" si="1"/>
        <v>15</v>
      </c>
    </row>
    <row r="7" spans="1:23" ht="15.75" customHeight="1">
      <c r="A7" s="3">
        <v>3</v>
      </c>
      <c r="B7" s="7">
        <v>7</v>
      </c>
      <c r="C7" s="18" t="s">
        <v>51</v>
      </c>
      <c r="D7" s="3" t="s">
        <v>52</v>
      </c>
      <c r="E7" s="3">
        <v>3</v>
      </c>
      <c r="F7" s="3">
        <v>0</v>
      </c>
      <c r="G7" s="3">
        <v>5</v>
      </c>
      <c r="H7" s="3">
        <v>0</v>
      </c>
      <c r="I7" s="3">
        <v>0</v>
      </c>
      <c r="J7" s="3">
        <v>0</v>
      </c>
      <c r="K7" s="3">
        <v>0</v>
      </c>
      <c r="L7" s="3">
        <v>2</v>
      </c>
      <c r="M7" s="3">
        <v>3</v>
      </c>
      <c r="N7" s="3">
        <v>4</v>
      </c>
      <c r="O7">
        <f t="shared" si="0"/>
        <v>17</v>
      </c>
      <c r="P7">
        <f t="shared" si="1"/>
        <v>15</v>
      </c>
      <c r="Q7" s="1"/>
      <c r="R7" s="1"/>
      <c r="S7" s="1"/>
      <c r="T7" s="1"/>
      <c r="U7" s="1"/>
      <c r="V7" s="1"/>
      <c r="W7" s="1"/>
    </row>
    <row r="8" spans="1:23" ht="15.75" customHeight="1">
      <c r="A8" s="3">
        <v>4</v>
      </c>
      <c r="B8" s="7">
        <v>7</v>
      </c>
      <c r="C8" s="18" t="s">
        <v>20</v>
      </c>
      <c r="D8" s="3" t="s">
        <v>106</v>
      </c>
      <c r="E8" s="3">
        <v>0</v>
      </c>
      <c r="F8" s="3">
        <v>0</v>
      </c>
      <c r="G8" s="3">
        <v>5</v>
      </c>
      <c r="H8" s="3">
        <v>0</v>
      </c>
      <c r="I8" s="3">
        <v>0</v>
      </c>
      <c r="J8" s="3">
        <v>0</v>
      </c>
      <c r="K8" s="3">
        <v>0</v>
      </c>
      <c r="L8" s="3">
        <v>3</v>
      </c>
      <c r="M8" s="3">
        <v>3</v>
      </c>
      <c r="N8" s="3">
        <v>4</v>
      </c>
      <c r="O8">
        <f t="shared" si="0"/>
        <v>15</v>
      </c>
      <c r="P8">
        <f t="shared" si="1"/>
        <v>15</v>
      </c>
      <c r="Q8" s="30"/>
      <c r="R8" s="29"/>
      <c r="S8" s="1"/>
      <c r="T8" s="1"/>
      <c r="U8" s="1"/>
      <c r="V8" s="1"/>
      <c r="W8" s="1"/>
    </row>
    <row r="9" spans="1:23" ht="15.75" customHeight="1">
      <c r="A9" s="3">
        <v>5</v>
      </c>
      <c r="B9" s="7">
        <v>7</v>
      </c>
      <c r="C9" s="18" t="s">
        <v>76</v>
      </c>
      <c r="D9" s="3" t="s">
        <v>77</v>
      </c>
      <c r="E9" s="3">
        <v>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</v>
      </c>
      <c r="M9" s="3">
        <v>2.5</v>
      </c>
      <c r="N9" s="3">
        <v>3.5</v>
      </c>
      <c r="O9">
        <f t="shared" si="0"/>
        <v>14</v>
      </c>
      <c r="P9">
        <f t="shared" si="1"/>
        <v>14</v>
      </c>
      <c r="Q9" s="1"/>
      <c r="R9" s="1"/>
      <c r="S9" s="1"/>
      <c r="T9" s="1"/>
      <c r="U9" s="1"/>
      <c r="V9" s="1"/>
      <c r="W9" s="1"/>
    </row>
    <row r="10" spans="1:23" ht="15.75" customHeight="1">
      <c r="A10" s="3">
        <v>6</v>
      </c>
      <c r="B10" s="7">
        <v>7</v>
      </c>
      <c r="C10" s="18" t="s">
        <v>67</v>
      </c>
      <c r="D10" s="3" t="s">
        <v>68</v>
      </c>
      <c r="E10" s="3">
        <v>0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  <c r="L10" s="3">
        <v>4</v>
      </c>
      <c r="M10" s="3">
        <v>3</v>
      </c>
      <c r="N10" s="3">
        <v>4</v>
      </c>
      <c r="O10">
        <f t="shared" si="0"/>
        <v>14</v>
      </c>
      <c r="P10">
        <f t="shared" si="1"/>
        <v>14</v>
      </c>
      <c r="Q10" s="1"/>
      <c r="R10" s="1"/>
      <c r="S10" s="1"/>
      <c r="T10" s="1"/>
      <c r="U10" s="1"/>
      <c r="V10" s="1"/>
      <c r="W10" s="1"/>
    </row>
    <row r="11" spans="1:23" ht="15.75" customHeight="1">
      <c r="A11" s="3">
        <v>7</v>
      </c>
      <c r="B11" s="7">
        <v>7</v>
      </c>
      <c r="C11" s="18" t="s">
        <v>24</v>
      </c>
      <c r="D11" s="3" t="s">
        <v>123</v>
      </c>
      <c r="E11" s="3">
        <v>3</v>
      </c>
      <c r="F11" s="3">
        <v>4</v>
      </c>
      <c r="G11" s="3">
        <v>5</v>
      </c>
      <c r="H11" s="3">
        <v>0</v>
      </c>
      <c r="I11" s="3">
        <v>0</v>
      </c>
      <c r="J11" s="3">
        <v>0</v>
      </c>
      <c r="K11" s="3">
        <v>0</v>
      </c>
      <c r="L11" s="3">
        <v>4.5</v>
      </c>
      <c r="M11" s="3">
        <v>0</v>
      </c>
      <c r="N11" s="3">
        <v>0</v>
      </c>
      <c r="O11">
        <f t="shared" si="0"/>
        <v>16.5</v>
      </c>
      <c r="P11">
        <f t="shared" si="1"/>
        <v>13.5</v>
      </c>
      <c r="Q11" s="1"/>
      <c r="R11" s="1"/>
      <c r="S11" s="1"/>
      <c r="T11" s="1"/>
      <c r="U11" s="1"/>
      <c r="V11" s="1"/>
      <c r="W11" s="1"/>
    </row>
    <row r="12" spans="1:23" ht="15.75" customHeight="1">
      <c r="A12" s="3">
        <v>8</v>
      </c>
      <c r="B12" s="7">
        <v>7</v>
      </c>
      <c r="C12" s="18" t="s">
        <v>44</v>
      </c>
      <c r="D12" s="3" t="s">
        <v>45</v>
      </c>
      <c r="E12" s="3">
        <v>0</v>
      </c>
      <c r="F12" s="3">
        <v>0</v>
      </c>
      <c r="G12" s="3">
        <v>5</v>
      </c>
      <c r="H12" s="3">
        <v>2.5</v>
      </c>
      <c r="I12" s="3">
        <v>3</v>
      </c>
      <c r="J12" s="3">
        <v>0</v>
      </c>
      <c r="K12" s="3">
        <v>0</v>
      </c>
      <c r="L12" s="3">
        <v>3</v>
      </c>
      <c r="M12" s="3">
        <v>1</v>
      </c>
      <c r="N12" s="3">
        <v>1.5</v>
      </c>
      <c r="O12">
        <f t="shared" si="0"/>
        <v>16</v>
      </c>
      <c r="P12">
        <f t="shared" si="1"/>
        <v>13.5</v>
      </c>
      <c r="Q12" s="28"/>
      <c r="R12" s="28"/>
      <c r="S12" s="28"/>
      <c r="T12" s="29"/>
      <c r="U12" s="28"/>
      <c r="V12" s="28"/>
      <c r="W12" s="28"/>
    </row>
    <row r="13" spans="1:23" ht="15.75" customHeight="1">
      <c r="A13" s="3">
        <v>9</v>
      </c>
      <c r="B13" s="7">
        <v>7</v>
      </c>
      <c r="C13" s="18" t="s">
        <v>36</v>
      </c>
      <c r="D13" s="3" t="s">
        <v>58</v>
      </c>
      <c r="E13" s="3">
        <v>3</v>
      </c>
      <c r="F13" s="3">
        <v>4</v>
      </c>
      <c r="G13" s="3">
        <v>5</v>
      </c>
      <c r="H13" s="3">
        <v>3</v>
      </c>
      <c r="I13" s="3">
        <v>0</v>
      </c>
      <c r="J13" s="3">
        <v>0</v>
      </c>
      <c r="K13" s="3">
        <v>0</v>
      </c>
      <c r="L13" s="3">
        <v>4</v>
      </c>
      <c r="M13" s="3">
        <v>1.5</v>
      </c>
      <c r="N13" s="3">
        <v>2.5</v>
      </c>
      <c r="O13">
        <f t="shared" si="0"/>
        <v>23</v>
      </c>
      <c r="P13">
        <f t="shared" si="1"/>
        <v>13</v>
      </c>
      <c r="Q13" s="29"/>
      <c r="R13" s="29"/>
      <c r="S13" s="2"/>
      <c r="T13" s="2"/>
      <c r="U13" s="29"/>
      <c r="V13" s="29"/>
      <c r="W13" s="29"/>
    </row>
    <row r="14" spans="1:16" ht="15.75" customHeight="1">
      <c r="A14" s="3">
        <v>10</v>
      </c>
      <c r="B14" s="7">
        <v>7</v>
      </c>
      <c r="C14" s="18" t="s">
        <v>82</v>
      </c>
      <c r="D14" s="3" t="s">
        <v>83</v>
      </c>
      <c r="E14" s="3">
        <v>0</v>
      </c>
      <c r="F14" s="3">
        <v>0</v>
      </c>
      <c r="G14" s="3">
        <v>5</v>
      </c>
      <c r="H14" s="3">
        <v>3</v>
      </c>
      <c r="I14" s="3">
        <v>0</v>
      </c>
      <c r="J14" s="3">
        <v>0</v>
      </c>
      <c r="K14" s="3">
        <v>0</v>
      </c>
      <c r="L14" s="3">
        <v>5</v>
      </c>
      <c r="M14" s="3">
        <v>0</v>
      </c>
      <c r="N14" s="3">
        <v>0</v>
      </c>
      <c r="O14">
        <f t="shared" si="0"/>
        <v>13</v>
      </c>
      <c r="P14">
        <f t="shared" si="1"/>
        <v>13</v>
      </c>
    </row>
    <row r="15" spans="1:16" ht="15.75" customHeight="1">
      <c r="A15" s="3">
        <v>11</v>
      </c>
      <c r="B15" s="7">
        <v>7</v>
      </c>
      <c r="C15" s="18" t="s">
        <v>20</v>
      </c>
      <c r="D15" s="3" t="s">
        <v>104</v>
      </c>
      <c r="E15" s="3">
        <v>0.5</v>
      </c>
      <c r="F15" s="3">
        <v>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4</v>
      </c>
      <c r="M15" s="3">
        <v>1.5</v>
      </c>
      <c r="N15" s="3">
        <v>3</v>
      </c>
      <c r="O15">
        <f t="shared" si="0"/>
        <v>13</v>
      </c>
      <c r="P15">
        <f t="shared" si="1"/>
        <v>12.5</v>
      </c>
    </row>
    <row r="16" spans="1:16" ht="15.75" customHeight="1">
      <c r="A16" s="3">
        <v>12</v>
      </c>
      <c r="B16" s="7">
        <v>7</v>
      </c>
      <c r="C16" s="18" t="s">
        <v>38</v>
      </c>
      <c r="D16" s="3" t="s">
        <v>74</v>
      </c>
      <c r="E16" s="3">
        <v>0.5</v>
      </c>
      <c r="F16" s="3">
        <v>2</v>
      </c>
      <c r="G16" s="3">
        <v>5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1</v>
      </c>
      <c r="N16" s="3">
        <v>4</v>
      </c>
      <c r="O16">
        <f t="shared" si="0"/>
        <v>14.5</v>
      </c>
      <c r="P16">
        <f t="shared" si="1"/>
        <v>12</v>
      </c>
    </row>
    <row r="17" spans="1:16" ht="15.75" customHeight="1">
      <c r="A17" s="3">
        <v>13</v>
      </c>
      <c r="B17" s="7">
        <v>7</v>
      </c>
      <c r="C17" s="18" t="s">
        <v>38</v>
      </c>
      <c r="D17" s="3" t="s">
        <v>103</v>
      </c>
      <c r="E17" s="3">
        <v>1</v>
      </c>
      <c r="F17" s="3">
        <v>0</v>
      </c>
      <c r="G17" s="3">
        <v>5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>
        <f t="shared" si="0"/>
        <v>12</v>
      </c>
      <c r="P17">
        <f t="shared" si="1"/>
        <v>12</v>
      </c>
    </row>
    <row r="18" spans="1:16" ht="15.75" customHeight="1">
      <c r="A18" s="3">
        <v>14</v>
      </c>
      <c r="B18" s="7">
        <v>7</v>
      </c>
      <c r="C18" s="18">
        <v>133</v>
      </c>
      <c r="D18" s="3" t="s">
        <v>113</v>
      </c>
      <c r="E18" s="3">
        <v>3</v>
      </c>
      <c r="F18" s="3">
        <v>4</v>
      </c>
      <c r="G18" s="3">
        <v>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>
        <f t="shared" si="0"/>
        <v>12</v>
      </c>
      <c r="P18">
        <f t="shared" si="1"/>
        <v>12</v>
      </c>
    </row>
    <row r="19" spans="1:16" ht="15.75" customHeight="1">
      <c r="A19" s="3">
        <v>15</v>
      </c>
      <c r="B19" s="7">
        <v>7</v>
      </c>
      <c r="C19" s="18" t="s">
        <v>18</v>
      </c>
      <c r="D19" s="3" t="s">
        <v>19</v>
      </c>
      <c r="E19" s="3">
        <v>3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0.5</v>
      </c>
      <c r="L19" s="3">
        <v>5</v>
      </c>
      <c r="M19" s="3">
        <v>2</v>
      </c>
      <c r="N19" s="3">
        <v>0</v>
      </c>
      <c r="O19">
        <f t="shared" si="0"/>
        <v>13.5</v>
      </c>
      <c r="P19">
        <f t="shared" si="1"/>
        <v>11</v>
      </c>
    </row>
    <row r="20" spans="1:16" ht="15.75" customHeight="1">
      <c r="A20" s="3">
        <v>16</v>
      </c>
      <c r="B20" s="10">
        <v>7</v>
      </c>
      <c r="C20" s="17" t="s">
        <v>127</v>
      </c>
      <c r="D20" s="14" t="s">
        <v>126</v>
      </c>
      <c r="E20" s="3">
        <v>3</v>
      </c>
      <c r="F20" s="3">
        <v>0</v>
      </c>
      <c r="G20" s="3">
        <v>0</v>
      </c>
      <c r="H20" s="3">
        <v>3</v>
      </c>
      <c r="I20" s="3">
        <v>0</v>
      </c>
      <c r="J20" s="15">
        <v>0</v>
      </c>
      <c r="K20" s="15">
        <v>0</v>
      </c>
      <c r="L20" s="15">
        <v>5</v>
      </c>
      <c r="M20" s="15">
        <v>0</v>
      </c>
      <c r="N20" s="15">
        <v>0</v>
      </c>
      <c r="O20">
        <f t="shared" si="0"/>
        <v>11</v>
      </c>
      <c r="P20">
        <f t="shared" si="1"/>
        <v>11</v>
      </c>
    </row>
    <row r="21" spans="1:16" ht="12.75">
      <c r="A21" s="3">
        <v>17</v>
      </c>
      <c r="B21" s="7">
        <v>7</v>
      </c>
      <c r="C21" s="18" t="s">
        <v>25</v>
      </c>
      <c r="D21" s="3" t="s">
        <v>29</v>
      </c>
      <c r="E21" s="3">
        <v>3</v>
      </c>
      <c r="F21" s="3">
        <v>0</v>
      </c>
      <c r="G21" s="3">
        <v>5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>
        <f t="shared" si="0"/>
        <v>11</v>
      </c>
      <c r="P21">
        <f t="shared" si="1"/>
        <v>11</v>
      </c>
    </row>
    <row r="22" spans="1:16" ht="12.75">
      <c r="A22" s="3">
        <v>18</v>
      </c>
      <c r="B22" s="7">
        <v>7</v>
      </c>
      <c r="C22" s="18" t="s">
        <v>51</v>
      </c>
      <c r="D22" s="3" t="s">
        <v>63</v>
      </c>
      <c r="E22" s="3">
        <v>3</v>
      </c>
      <c r="F22" s="3">
        <v>0</v>
      </c>
      <c r="G22" s="3">
        <v>5</v>
      </c>
      <c r="H22" s="3">
        <v>0</v>
      </c>
      <c r="I22" s="3">
        <v>0</v>
      </c>
      <c r="J22" s="3">
        <v>0</v>
      </c>
      <c r="K22" s="3">
        <v>0</v>
      </c>
      <c r="L22" s="3">
        <v>2.5</v>
      </c>
      <c r="M22" s="3">
        <v>0</v>
      </c>
      <c r="N22" s="3">
        <v>0</v>
      </c>
      <c r="O22">
        <f t="shared" si="0"/>
        <v>10.5</v>
      </c>
      <c r="P22">
        <f t="shared" si="1"/>
        <v>10.5</v>
      </c>
    </row>
    <row r="23" spans="1:16" ht="12.75">
      <c r="A23" s="3">
        <v>19</v>
      </c>
      <c r="B23" s="7">
        <v>7</v>
      </c>
      <c r="C23" s="18">
        <v>84</v>
      </c>
      <c r="D23" s="3" t="s">
        <v>92</v>
      </c>
      <c r="E23" s="3">
        <v>3</v>
      </c>
      <c r="F23" s="3">
        <v>4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1</v>
      </c>
      <c r="M23" s="3">
        <v>1.5</v>
      </c>
      <c r="N23" s="3">
        <v>0</v>
      </c>
      <c r="O23">
        <f t="shared" si="0"/>
        <v>12.5</v>
      </c>
      <c r="P23">
        <f t="shared" si="1"/>
        <v>10</v>
      </c>
    </row>
    <row r="24" spans="1:16" ht="12.75">
      <c r="A24" s="3">
        <v>20</v>
      </c>
      <c r="B24" s="7">
        <v>7</v>
      </c>
      <c r="C24" s="18" t="s">
        <v>38</v>
      </c>
      <c r="D24" s="3" t="s">
        <v>73</v>
      </c>
      <c r="E24" s="3">
        <v>3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  <c r="M24" s="3">
        <v>0.5</v>
      </c>
      <c r="N24" s="3">
        <v>0.5</v>
      </c>
      <c r="O24">
        <f t="shared" si="0"/>
        <v>11</v>
      </c>
      <c r="P24">
        <f t="shared" si="1"/>
        <v>10</v>
      </c>
    </row>
    <row r="25" spans="1:16" ht="12.75">
      <c r="A25" s="3">
        <v>21</v>
      </c>
      <c r="B25" s="7">
        <v>7</v>
      </c>
      <c r="C25" s="18" t="s">
        <v>80</v>
      </c>
      <c r="D25" s="3" t="s">
        <v>81</v>
      </c>
      <c r="E25" s="3">
        <v>3</v>
      </c>
      <c r="F25" s="3">
        <v>0</v>
      </c>
      <c r="G25" s="3">
        <v>5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>
        <f t="shared" si="0"/>
        <v>10</v>
      </c>
      <c r="P25">
        <f t="shared" si="1"/>
        <v>10</v>
      </c>
    </row>
    <row r="26" spans="1:16" ht="12.75">
      <c r="A26" s="3">
        <v>22</v>
      </c>
      <c r="B26" s="7">
        <v>7</v>
      </c>
      <c r="C26" s="18" t="s">
        <v>20</v>
      </c>
      <c r="D26" s="3" t="s">
        <v>48</v>
      </c>
      <c r="E26" s="3">
        <v>0</v>
      </c>
      <c r="F26" s="3">
        <v>0</v>
      </c>
      <c r="G26" s="3">
        <v>5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>
        <f t="shared" si="0"/>
        <v>8</v>
      </c>
      <c r="P26">
        <f t="shared" si="1"/>
        <v>8</v>
      </c>
    </row>
    <row r="27" spans="1:16" ht="12.75">
      <c r="A27" s="3">
        <v>23</v>
      </c>
      <c r="B27" s="7">
        <v>7</v>
      </c>
      <c r="C27" s="18" t="s">
        <v>49</v>
      </c>
      <c r="D27" s="3" t="s">
        <v>50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0.5</v>
      </c>
      <c r="K27" s="3">
        <v>0</v>
      </c>
      <c r="L27" s="3">
        <v>4.5</v>
      </c>
      <c r="M27" s="3">
        <v>0</v>
      </c>
      <c r="N27" s="3">
        <v>0</v>
      </c>
      <c r="O27">
        <f t="shared" si="0"/>
        <v>8</v>
      </c>
      <c r="P27">
        <f t="shared" si="1"/>
        <v>8</v>
      </c>
    </row>
    <row r="28" spans="1:16" ht="12.75">
      <c r="A28" s="3">
        <v>24</v>
      </c>
      <c r="B28" s="7">
        <v>7</v>
      </c>
      <c r="C28" s="18" t="s">
        <v>13</v>
      </c>
      <c r="D28" s="3" t="s">
        <v>14</v>
      </c>
      <c r="E28" s="3">
        <v>3</v>
      </c>
      <c r="F28" s="3">
        <v>4</v>
      </c>
      <c r="G28" s="3">
        <v>0</v>
      </c>
      <c r="H28" s="3">
        <v>0.5</v>
      </c>
      <c r="I28" s="3">
        <v>0</v>
      </c>
      <c r="J28" s="3">
        <v>0.5</v>
      </c>
      <c r="K28" s="3">
        <v>0</v>
      </c>
      <c r="L28" s="3">
        <v>0</v>
      </c>
      <c r="M28" s="3">
        <v>0</v>
      </c>
      <c r="N28" s="3">
        <v>0</v>
      </c>
      <c r="O28">
        <f t="shared" si="0"/>
        <v>8</v>
      </c>
      <c r="P28">
        <f t="shared" si="1"/>
        <v>7.5</v>
      </c>
    </row>
    <row r="29" spans="1:16" ht="12.75">
      <c r="A29" s="3">
        <v>25</v>
      </c>
      <c r="B29" s="7">
        <v>7</v>
      </c>
      <c r="C29" s="18" t="s">
        <v>42</v>
      </c>
      <c r="D29" s="3" t="s">
        <v>43</v>
      </c>
      <c r="E29" s="3">
        <v>3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3</v>
      </c>
      <c r="M29" s="3">
        <v>0.5</v>
      </c>
      <c r="N29" s="3">
        <v>0.5</v>
      </c>
      <c r="O29">
        <f t="shared" si="0"/>
        <v>9</v>
      </c>
      <c r="P29">
        <f t="shared" si="1"/>
        <v>7</v>
      </c>
    </row>
    <row r="30" spans="1:16" ht="12.75">
      <c r="A30" s="3">
        <v>26</v>
      </c>
      <c r="B30" s="7">
        <v>7</v>
      </c>
      <c r="C30" s="18" t="s">
        <v>20</v>
      </c>
      <c r="D30" s="3" t="s">
        <v>72</v>
      </c>
      <c r="E30" s="3">
        <v>0</v>
      </c>
      <c r="F30" s="3">
        <v>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2.5</v>
      </c>
      <c r="M30" s="3">
        <v>0</v>
      </c>
      <c r="N30" s="3">
        <v>0</v>
      </c>
      <c r="O30">
        <f t="shared" si="0"/>
        <v>6.5</v>
      </c>
      <c r="P30">
        <f t="shared" si="1"/>
        <v>6.5</v>
      </c>
    </row>
    <row r="31" spans="1:16" ht="12.75">
      <c r="A31" s="3">
        <v>27</v>
      </c>
      <c r="B31" s="7">
        <v>7</v>
      </c>
      <c r="C31" s="18" t="s">
        <v>38</v>
      </c>
      <c r="D31" s="3" t="s">
        <v>64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5</v>
      </c>
      <c r="M31" s="3">
        <v>0</v>
      </c>
      <c r="N31" s="3">
        <v>0</v>
      </c>
      <c r="O31">
        <f t="shared" si="0"/>
        <v>6</v>
      </c>
      <c r="P31">
        <f t="shared" si="1"/>
        <v>6</v>
      </c>
    </row>
    <row r="32" spans="1:16" ht="12.75">
      <c r="A32" s="3">
        <v>28</v>
      </c>
      <c r="B32" s="7">
        <v>7</v>
      </c>
      <c r="C32" s="18" t="s">
        <v>25</v>
      </c>
      <c r="D32" s="3" t="s">
        <v>28</v>
      </c>
      <c r="E32" s="3">
        <v>1</v>
      </c>
      <c r="F32" s="3">
        <v>0</v>
      </c>
      <c r="G32" s="3">
        <v>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>
        <f t="shared" si="0"/>
        <v>6</v>
      </c>
      <c r="P32">
        <f t="shared" si="1"/>
        <v>6</v>
      </c>
    </row>
    <row r="33" spans="1:16" ht="12.75">
      <c r="A33" s="3">
        <v>29</v>
      </c>
      <c r="B33" s="7">
        <v>7</v>
      </c>
      <c r="C33" s="18" t="s">
        <v>20</v>
      </c>
      <c r="D33" s="3" t="s">
        <v>54</v>
      </c>
      <c r="E33" s="3">
        <v>3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>
        <f t="shared" si="0"/>
        <v>6</v>
      </c>
      <c r="P33">
        <f t="shared" si="1"/>
        <v>6</v>
      </c>
    </row>
    <row r="34" spans="1:16" ht="12.75">
      <c r="A34" s="3">
        <v>30</v>
      </c>
      <c r="B34" s="7">
        <v>7</v>
      </c>
      <c r="C34" s="18">
        <v>23</v>
      </c>
      <c r="D34" s="3" t="s">
        <v>84</v>
      </c>
      <c r="E34" s="3">
        <v>3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>
        <f t="shared" si="0"/>
        <v>6</v>
      </c>
      <c r="P34">
        <f t="shared" si="1"/>
        <v>6</v>
      </c>
    </row>
    <row r="35" spans="1:16" ht="12.75">
      <c r="A35" s="3">
        <v>31</v>
      </c>
      <c r="B35" s="7">
        <v>7</v>
      </c>
      <c r="C35" s="18" t="s">
        <v>61</v>
      </c>
      <c r="D35" s="3" t="s">
        <v>111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2.5</v>
      </c>
      <c r="M35" s="3">
        <v>0</v>
      </c>
      <c r="N35" s="3">
        <v>0</v>
      </c>
      <c r="O35">
        <f t="shared" si="0"/>
        <v>5.5</v>
      </c>
      <c r="P35">
        <f t="shared" si="1"/>
        <v>5.5</v>
      </c>
    </row>
    <row r="36" spans="1:16" ht="12.75">
      <c r="A36" s="3">
        <v>32</v>
      </c>
      <c r="B36" s="7">
        <v>7</v>
      </c>
      <c r="C36" s="18" t="s">
        <v>20</v>
      </c>
      <c r="D36" s="3" t="s">
        <v>93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0</v>
      </c>
      <c r="N36" s="3">
        <v>0</v>
      </c>
      <c r="O36">
        <f t="shared" si="0"/>
        <v>5</v>
      </c>
      <c r="P36">
        <f t="shared" si="1"/>
        <v>5</v>
      </c>
    </row>
    <row r="37" spans="1:16" ht="12.75">
      <c r="A37" s="3">
        <v>33</v>
      </c>
      <c r="B37" s="7">
        <v>7</v>
      </c>
      <c r="C37" s="18" t="s">
        <v>34</v>
      </c>
      <c r="D37" s="3" t="s">
        <v>79</v>
      </c>
      <c r="E37" s="3">
        <v>0</v>
      </c>
      <c r="F37" s="3">
        <v>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>
        <f aca="true" t="shared" si="2" ref="O37:O68">SUM(E37:N37)</f>
        <v>5</v>
      </c>
      <c r="P37">
        <f aca="true" t="shared" si="3" ref="P37:P68">MAX(MAX((E37+F37+G37),(E37+F37+H37+I37),(E37+F37+J37+K37),(E37+F37+L37),(E37+G37+H37+I37),(E37+G37+J37+K37),(E37+G37+L37),(E37+H37+I37+J37+K37),(E37+H37+I37+L37),(E37+J37+K37+L37),(F37+G37+H37+I37),(F37+H37+I37+J37+K37),(F37+J37+K37+L37),(G37+H37+I37+J37+K37),(G37+J37+K37+L37),(H37+I37+J37+K37+L37),(E37+F37+M37+N37),(M37+N37+F37+G37),(M37+N37+F37+H37+I37),(M37+N37+F37+J37+K37),(M37+N37+F37+L37),(M37+N37+G37+H37+I37),(M37+N37+G37+J37+K37),(M37+N37+G37+L37),(M37+N37+H37+I37+J37+K37),(M37+N37+H37+I37+L37),(M37+N37+J37+K37+L37)),MAX((M37+N37+E37+G37),(M37+N37+E37+H37+I37),(M37+N37+E37+J37+K37),(M37+N37+E37+L37),(F37+G37+J37+K37),(F37+G37+L37),(F37+H37+I37+L37),(G37+H37+I37+L37)))</f>
        <v>5</v>
      </c>
    </row>
    <row r="38" spans="1:16" ht="12.75">
      <c r="A38" s="3">
        <v>34</v>
      </c>
      <c r="B38" s="7">
        <v>7</v>
      </c>
      <c r="C38" s="18" t="s">
        <v>20</v>
      </c>
      <c r="D38" s="3" t="s">
        <v>98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0.5</v>
      </c>
      <c r="N38" s="3">
        <v>0</v>
      </c>
      <c r="O38">
        <f t="shared" si="2"/>
        <v>4.5</v>
      </c>
      <c r="P38">
        <f t="shared" si="3"/>
        <v>4.5</v>
      </c>
    </row>
    <row r="39" spans="1:16" ht="12.75">
      <c r="A39" s="3">
        <v>35</v>
      </c>
      <c r="B39" s="7">
        <v>7</v>
      </c>
      <c r="C39" s="18" t="s">
        <v>25</v>
      </c>
      <c r="D39" s="3" t="s">
        <v>30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4</v>
      </c>
      <c r="M39" s="3">
        <v>0</v>
      </c>
      <c r="N39" s="3">
        <v>0</v>
      </c>
      <c r="O39">
        <f t="shared" si="2"/>
        <v>4</v>
      </c>
      <c r="P39">
        <f t="shared" si="3"/>
        <v>4</v>
      </c>
    </row>
    <row r="40" spans="1:16" ht="12.75">
      <c r="A40" s="3">
        <v>36</v>
      </c>
      <c r="B40" s="7">
        <v>7</v>
      </c>
      <c r="C40" s="18" t="s">
        <v>11</v>
      </c>
      <c r="D40" s="3" t="s">
        <v>12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0.5</v>
      </c>
      <c r="K40" s="3">
        <v>0</v>
      </c>
      <c r="L40" s="3">
        <v>0</v>
      </c>
      <c r="M40" s="3">
        <v>0.5</v>
      </c>
      <c r="N40" s="3">
        <v>0</v>
      </c>
      <c r="O40">
        <f t="shared" si="2"/>
        <v>4</v>
      </c>
      <c r="P40">
        <f t="shared" si="3"/>
        <v>4</v>
      </c>
    </row>
    <row r="41" spans="1:16" ht="12.75">
      <c r="A41" s="3">
        <v>37</v>
      </c>
      <c r="B41" s="7">
        <v>7</v>
      </c>
      <c r="C41" s="18" t="s">
        <v>20</v>
      </c>
      <c r="D41" s="3" t="s">
        <v>41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0.5</v>
      </c>
      <c r="K41" s="3">
        <v>0</v>
      </c>
      <c r="L41" s="3">
        <v>0</v>
      </c>
      <c r="M41" s="3">
        <v>0</v>
      </c>
      <c r="N41" s="3">
        <v>0</v>
      </c>
      <c r="O41">
        <f t="shared" si="2"/>
        <v>3.5</v>
      </c>
      <c r="P41">
        <f t="shared" si="3"/>
        <v>3.5</v>
      </c>
    </row>
    <row r="42" spans="1:16" ht="12.75">
      <c r="A42" s="3">
        <v>38</v>
      </c>
      <c r="B42" s="7">
        <v>7</v>
      </c>
      <c r="C42" s="18" t="s">
        <v>38</v>
      </c>
      <c r="D42" s="3" t="s">
        <v>112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0.5</v>
      </c>
      <c r="M42" s="3">
        <v>0</v>
      </c>
      <c r="N42" s="3">
        <v>0</v>
      </c>
      <c r="O42">
        <f t="shared" si="2"/>
        <v>3.5</v>
      </c>
      <c r="P42">
        <f t="shared" si="3"/>
        <v>3.5</v>
      </c>
    </row>
    <row r="43" spans="1:16" ht="12.75">
      <c r="A43" s="3">
        <v>39</v>
      </c>
      <c r="B43" s="7">
        <v>7</v>
      </c>
      <c r="C43" s="18" t="s">
        <v>25</v>
      </c>
      <c r="D43" s="3" t="s">
        <v>27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>
        <f t="shared" si="2"/>
        <v>3</v>
      </c>
      <c r="P43">
        <f t="shared" si="3"/>
        <v>3</v>
      </c>
    </row>
    <row r="44" spans="1:16" ht="12.75">
      <c r="A44" s="3">
        <v>40</v>
      </c>
      <c r="B44" s="7">
        <v>7</v>
      </c>
      <c r="C44" s="18" t="s">
        <v>20</v>
      </c>
      <c r="D44" s="3" t="s">
        <v>75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>
        <f t="shared" si="2"/>
        <v>3</v>
      </c>
      <c r="P44">
        <f t="shared" si="3"/>
        <v>3</v>
      </c>
    </row>
    <row r="45" spans="1:16" ht="12.75">
      <c r="A45" s="3">
        <v>41</v>
      </c>
      <c r="B45" s="7">
        <v>7</v>
      </c>
      <c r="C45" s="18" t="s">
        <v>13</v>
      </c>
      <c r="D45" s="3" t="s">
        <v>89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>
        <f t="shared" si="2"/>
        <v>3</v>
      </c>
      <c r="P45">
        <f t="shared" si="3"/>
        <v>3</v>
      </c>
    </row>
    <row r="46" spans="1:16" ht="12.75">
      <c r="A46" s="3">
        <v>42</v>
      </c>
      <c r="B46" s="7">
        <v>7</v>
      </c>
      <c r="C46" s="18" t="s">
        <v>20</v>
      </c>
      <c r="D46" s="3" t="s">
        <v>100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>
        <f t="shared" si="2"/>
        <v>3</v>
      </c>
      <c r="P46">
        <f t="shared" si="3"/>
        <v>3</v>
      </c>
    </row>
    <row r="47" spans="1:16" ht="12.75">
      <c r="A47" s="3">
        <v>43</v>
      </c>
      <c r="B47" s="7">
        <v>7</v>
      </c>
      <c r="C47" s="18">
        <v>151</v>
      </c>
      <c r="D47" s="3" t="s">
        <v>99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>
        <f t="shared" si="2"/>
        <v>3</v>
      </c>
      <c r="P47">
        <f t="shared" si="3"/>
        <v>3</v>
      </c>
    </row>
    <row r="48" spans="1:16" ht="12.75">
      <c r="A48" s="3">
        <v>44</v>
      </c>
      <c r="B48" s="7">
        <v>7</v>
      </c>
      <c r="C48" s="18" t="s">
        <v>16</v>
      </c>
      <c r="D48" s="3" t="s">
        <v>17</v>
      </c>
      <c r="E48" s="3">
        <v>1.5</v>
      </c>
      <c r="F48" s="3">
        <v>0</v>
      </c>
      <c r="G48" s="3">
        <v>0</v>
      </c>
      <c r="H48" s="3">
        <v>0</v>
      </c>
      <c r="I48" s="3">
        <v>0</v>
      </c>
      <c r="J48" s="3">
        <v>1.5</v>
      </c>
      <c r="K48" s="3">
        <v>0</v>
      </c>
      <c r="L48" s="3">
        <v>0</v>
      </c>
      <c r="M48" s="3">
        <v>0</v>
      </c>
      <c r="N48" s="3">
        <v>0</v>
      </c>
      <c r="O48">
        <f t="shared" si="2"/>
        <v>3</v>
      </c>
      <c r="P48">
        <f t="shared" si="3"/>
        <v>3</v>
      </c>
    </row>
    <row r="49" spans="1:16" ht="12.75">
      <c r="A49" s="3">
        <v>45</v>
      </c>
      <c r="B49" s="7">
        <v>7</v>
      </c>
      <c r="C49" s="18" t="s">
        <v>20</v>
      </c>
      <c r="D49" s="3" t="s">
        <v>21</v>
      </c>
      <c r="E49" s="3">
        <v>0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>
        <f t="shared" si="2"/>
        <v>2</v>
      </c>
      <c r="P49">
        <f t="shared" si="3"/>
        <v>2</v>
      </c>
    </row>
    <row r="50" spans="1:16" ht="12.75">
      <c r="A50" s="3">
        <v>46</v>
      </c>
      <c r="B50" s="7">
        <v>7</v>
      </c>
      <c r="C50" s="18" t="s">
        <v>13</v>
      </c>
      <c r="D50" s="3" t="s">
        <v>46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>
        <f t="shared" si="2"/>
        <v>2</v>
      </c>
      <c r="P50">
        <f t="shared" si="3"/>
        <v>2</v>
      </c>
    </row>
    <row r="51" spans="1:16" ht="12.75">
      <c r="A51" s="3">
        <v>47</v>
      </c>
      <c r="B51" s="7">
        <v>7</v>
      </c>
      <c r="C51" s="18">
        <v>19</v>
      </c>
      <c r="D51" s="3" t="s">
        <v>94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>
        <f t="shared" si="2"/>
        <v>2</v>
      </c>
      <c r="P51">
        <f t="shared" si="3"/>
        <v>2</v>
      </c>
    </row>
    <row r="52" spans="1:16" ht="12.75">
      <c r="A52" s="3">
        <v>48</v>
      </c>
      <c r="B52" s="7">
        <v>7</v>
      </c>
      <c r="C52" s="18" t="s">
        <v>36</v>
      </c>
      <c r="D52" s="3" t="s">
        <v>37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0.5</v>
      </c>
      <c r="K52" s="3">
        <v>0</v>
      </c>
      <c r="L52" s="3">
        <v>0</v>
      </c>
      <c r="M52" s="3">
        <v>0</v>
      </c>
      <c r="N52" s="3">
        <v>0</v>
      </c>
      <c r="O52">
        <f t="shared" si="2"/>
        <v>1.5</v>
      </c>
      <c r="P52">
        <f t="shared" si="3"/>
        <v>1.5</v>
      </c>
    </row>
    <row r="53" spans="1:16" ht="12.75">
      <c r="A53" s="3">
        <v>49</v>
      </c>
      <c r="B53" s="7">
        <v>7</v>
      </c>
      <c r="C53" s="18">
        <v>138</v>
      </c>
      <c r="D53" s="3" t="s">
        <v>71</v>
      </c>
      <c r="E53" s="3">
        <v>0.5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>
        <f t="shared" si="2"/>
        <v>1.5</v>
      </c>
      <c r="P53">
        <f t="shared" si="3"/>
        <v>1.5</v>
      </c>
    </row>
    <row r="54" spans="1:16" ht="12.75">
      <c r="A54" s="3">
        <v>50</v>
      </c>
      <c r="B54" s="7">
        <v>7</v>
      </c>
      <c r="C54" s="18">
        <v>23</v>
      </c>
      <c r="D54" s="3" t="s">
        <v>114</v>
      </c>
      <c r="E54" s="3">
        <v>0.5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>
        <f t="shared" si="2"/>
        <v>1.5</v>
      </c>
      <c r="P54">
        <f t="shared" si="3"/>
        <v>1.5</v>
      </c>
    </row>
    <row r="55" spans="1:16" ht="12.75">
      <c r="A55" s="3">
        <v>51</v>
      </c>
      <c r="B55" s="7">
        <v>7</v>
      </c>
      <c r="C55" s="18" t="s">
        <v>76</v>
      </c>
      <c r="D55" s="3" t="s">
        <v>105</v>
      </c>
      <c r="E55" s="3">
        <v>1</v>
      </c>
      <c r="F55" s="3">
        <v>0.5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>
        <f t="shared" si="2"/>
        <v>1.5</v>
      </c>
      <c r="P55">
        <f t="shared" si="3"/>
        <v>1.5</v>
      </c>
    </row>
    <row r="56" spans="1:16" ht="12.75">
      <c r="A56" s="3">
        <v>52</v>
      </c>
      <c r="B56" s="7">
        <v>7</v>
      </c>
      <c r="C56" s="18" t="s">
        <v>38</v>
      </c>
      <c r="D56" s="3" t="s">
        <v>39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>
        <f t="shared" si="2"/>
        <v>1</v>
      </c>
      <c r="P56">
        <f t="shared" si="3"/>
        <v>1</v>
      </c>
    </row>
    <row r="57" spans="1:16" ht="12.75">
      <c r="A57" s="3">
        <v>53</v>
      </c>
      <c r="B57" s="7">
        <v>7</v>
      </c>
      <c r="C57" s="18" t="s">
        <v>61</v>
      </c>
      <c r="D57" s="3" t="s">
        <v>91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>
        <f t="shared" si="2"/>
        <v>1</v>
      </c>
      <c r="P57">
        <f t="shared" si="3"/>
        <v>1</v>
      </c>
    </row>
    <row r="58" spans="1:16" ht="12.75">
      <c r="A58" s="3">
        <v>54</v>
      </c>
      <c r="B58" s="7">
        <v>7</v>
      </c>
      <c r="C58" s="18" t="s">
        <v>13</v>
      </c>
      <c r="D58" s="3" t="s">
        <v>109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>
        <f t="shared" si="2"/>
        <v>1</v>
      </c>
      <c r="P58">
        <f t="shared" si="3"/>
        <v>1</v>
      </c>
    </row>
    <row r="59" spans="1:16" ht="12.75">
      <c r="A59" s="3">
        <v>55</v>
      </c>
      <c r="B59" s="7">
        <v>7</v>
      </c>
      <c r="C59" s="18" t="s">
        <v>76</v>
      </c>
      <c r="D59" s="3" t="s">
        <v>108</v>
      </c>
      <c r="E59" s="3">
        <v>0.5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0.5</v>
      </c>
      <c r="M59" s="3">
        <v>0</v>
      </c>
      <c r="N59" s="3">
        <v>0</v>
      </c>
      <c r="O59">
        <f t="shared" si="2"/>
        <v>1</v>
      </c>
      <c r="P59">
        <f t="shared" si="3"/>
        <v>1</v>
      </c>
    </row>
    <row r="60" spans="1:16" ht="12.75">
      <c r="A60" s="3">
        <v>56</v>
      </c>
      <c r="B60" s="7">
        <v>7</v>
      </c>
      <c r="C60" s="18" t="s">
        <v>38</v>
      </c>
      <c r="D60" s="3" t="s">
        <v>107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>
        <f t="shared" si="2"/>
        <v>1</v>
      </c>
      <c r="P60">
        <f t="shared" si="3"/>
        <v>1</v>
      </c>
    </row>
    <row r="61" spans="1:16" ht="12.75">
      <c r="A61" s="3">
        <v>57</v>
      </c>
      <c r="B61" s="7">
        <v>7</v>
      </c>
      <c r="C61" s="18">
        <v>66</v>
      </c>
      <c r="D61" s="3" t="s">
        <v>95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>
        <f t="shared" si="2"/>
        <v>1</v>
      </c>
      <c r="P61">
        <f t="shared" si="3"/>
        <v>1</v>
      </c>
    </row>
    <row r="62" spans="1:16" ht="12.75">
      <c r="A62" s="3">
        <v>58</v>
      </c>
      <c r="B62" s="7">
        <v>7</v>
      </c>
      <c r="C62" s="18" t="s">
        <v>20</v>
      </c>
      <c r="D62" s="3" t="s">
        <v>59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>
        <f t="shared" si="2"/>
        <v>1</v>
      </c>
      <c r="P62">
        <f t="shared" si="3"/>
        <v>1</v>
      </c>
    </row>
    <row r="63" spans="1:16" ht="12.75">
      <c r="A63" s="3">
        <v>59</v>
      </c>
      <c r="B63" s="7">
        <v>7</v>
      </c>
      <c r="C63" s="18">
        <v>151</v>
      </c>
      <c r="D63" s="3" t="s">
        <v>101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>
        <f t="shared" si="2"/>
        <v>1</v>
      </c>
      <c r="P63">
        <f t="shared" si="3"/>
        <v>1</v>
      </c>
    </row>
    <row r="64" spans="1:16" ht="12.75">
      <c r="A64" s="3">
        <v>60</v>
      </c>
      <c r="B64" s="7">
        <v>7</v>
      </c>
      <c r="C64" s="18" t="s">
        <v>61</v>
      </c>
      <c r="D64" s="3" t="s">
        <v>62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>
        <f t="shared" si="2"/>
        <v>1</v>
      </c>
      <c r="P64">
        <f t="shared" si="3"/>
        <v>1</v>
      </c>
    </row>
    <row r="65" spans="1:16" ht="12.75">
      <c r="A65" s="3">
        <v>61</v>
      </c>
      <c r="B65" s="7">
        <v>7</v>
      </c>
      <c r="C65" s="18" t="s">
        <v>20</v>
      </c>
      <c r="D65" s="3" t="s">
        <v>60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>
        <f t="shared" si="2"/>
        <v>1</v>
      </c>
      <c r="P65">
        <f t="shared" si="3"/>
        <v>1</v>
      </c>
    </row>
    <row r="66" spans="1:16" ht="12.75">
      <c r="A66" s="3">
        <v>62</v>
      </c>
      <c r="B66" s="7">
        <v>7</v>
      </c>
      <c r="C66" s="18" t="s">
        <v>20</v>
      </c>
      <c r="D66" s="3" t="s">
        <v>65</v>
      </c>
      <c r="E66" s="3">
        <v>0.5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0.5</v>
      </c>
      <c r="M66" s="3">
        <v>0</v>
      </c>
      <c r="N66" s="3">
        <v>0</v>
      </c>
      <c r="O66">
        <f t="shared" si="2"/>
        <v>1</v>
      </c>
      <c r="P66">
        <f t="shared" si="3"/>
        <v>1</v>
      </c>
    </row>
    <row r="67" spans="1:16" ht="12.75">
      <c r="A67" s="3">
        <v>63</v>
      </c>
      <c r="B67" s="7">
        <v>7</v>
      </c>
      <c r="C67" s="18" t="s">
        <v>38</v>
      </c>
      <c r="D67" s="3" t="s">
        <v>70</v>
      </c>
      <c r="E67" s="3">
        <v>0.5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0.5</v>
      </c>
      <c r="M67" s="3">
        <v>0</v>
      </c>
      <c r="N67" s="3">
        <v>0</v>
      </c>
      <c r="O67">
        <f t="shared" si="2"/>
        <v>1</v>
      </c>
      <c r="P67">
        <f t="shared" si="3"/>
        <v>1</v>
      </c>
    </row>
    <row r="68" spans="1:16" ht="12.75">
      <c r="A68" s="3">
        <v>64</v>
      </c>
      <c r="B68" s="7">
        <v>7</v>
      </c>
      <c r="C68" s="18" t="s">
        <v>34</v>
      </c>
      <c r="D68" s="3" t="s">
        <v>78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>
        <f t="shared" si="2"/>
        <v>1</v>
      </c>
      <c r="P68">
        <f t="shared" si="3"/>
        <v>1</v>
      </c>
    </row>
    <row r="69" spans="1:16" ht="12.75">
      <c r="A69" s="3">
        <v>65</v>
      </c>
      <c r="B69" s="7">
        <v>7</v>
      </c>
      <c r="C69" s="18" t="s">
        <v>87</v>
      </c>
      <c r="D69" s="3" t="s">
        <v>88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>
        <f aca="true" t="shared" si="4" ref="O69:O100">SUM(E69:N69)</f>
        <v>1</v>
      </c>
      <c r="P69">
        <f aca="true" t="shared" si="5" ref="P69:P89">MAX(MAX((E69+F69+G69),(E69+F69+H69+I69),(E69+F69+J69+K69),(E69+F69+L69),(E69+G69+H69+I69),(E69+G69+J69+K69),(E69+G69+L69),(E69+H69+I69+J69+K69),(E69+H69+I69+L69),(E69+J69+K69+L69),(F69+G69+H69+I69),(F69+H69+I69+J69+K69),(F69+J69+K69+L69),(G69+H69+I69+J69+K69),(G69+J69+K69+L69),(H69+I69+J69+K69+L69),(E69+F69+M69+N69),(M69+N69+F69+G69),(M69+N69+F69+H69+I69),(M69+N69+F69+J69+K69),(M69+N69+F69+L69),(M69+N69+G69+H69+I69),(M69+N69+G69+J69+K69),(M69+N69+G69+L69),(M69+N69+H69+I69+J69+K69),(M69+N69+H69+I69+L69),(M69+N69+J69+K69+L69)),MAX((M69+N69+E69+G69),(M69+N69+E69+H69+I69),(M69+N69+E69+J69+K69),(M69+N69+E69+L69),(F69+G69+J69+K69),(F69+G69+L69),(F69+H69+I69+L69),(G69+H69+I69+L69)))</f>
        <v>1</v>
      </c>
    </row>
    <row r="70" spans="1:16" ht="12.75">
      <c r="A70" s="3">
        <v>66</v>
      </c>
      <c r="B70" s="7">
        <v>7</v>
      </c>
      <c r="C70" s="18" t="s">
        <v>38</v>
      </c>
      <c r="D70" s="3" t="s">
        <v>90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>
        <f t="shared" si="4"/>
        <v>1</v>
      </c>
      <c r="P70">
        <f t="shared" si="5"/>
        <v>1</v>
      </c>
    </row>
    <row r="71" spans="1:16" ht="12.75">
      <c r="A71" s="3">
        <v>67</v>
      </c>
      <c r="B71" s="7">
        <v>7</v>
      </c>
      <c r="C71" s="18" t="s">
        <v>11</v>
      </c>
      <c r="D71" s="3" t="s">
        <v>55</v>
      </c>
      <c r="E71" s="3">
        <v>0.5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0.5</v>
      </c>
      <c r="M71" s="3">
        <v>0</v>
      </c>
      <c r="N71" s="3">
        <v>0</v>
      </c>
      <c r="O71">
        <f t="shared" si="4"/>
        <v>1</v>
      </c>
      <c r="P71">
        <f t="shared" si="5"/>
        <v>1</v>
      </c>
    </row>
    <row r="72" spans="1:16" ht="12.75">
      <c r="A72" s="3">
        <v>68</v>
      </c>
      <c r="B72" s="7">
        <v>7</v>
      </c>
      <c r="C72" s="18" t="s">
        <v>85</v>
      </c>
      <c r="D72" s="3" t="s">
        <v>86</v>
      </c>
      <c r="E72" s="3">
        <v>0.5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>
        <f t="shared" si="4"/>
        <v>0.5</v>
      </c>
      <c r="P72">
        <f t="shared" si="5"/>
        <v>0.5</v>
      </c>
    </row>
    <row r="73" spans="1:16" ht="12.75">
      <c r="A73" s="3">
        <v>69</v>
      </c>
      <c r="B73" s="7">
        <v>7</v>
      </c>
      <c r="C73" s="18" t="s">
        <v>32</v>
      </c>
      <c r="D73" s="3" t="s">
        <v>66</v>
      </c>
      <c r="E73" s="3">
        <v>0</v>
      </c>
      <c r="F73" s="3">
        <v>0</v>
      </c>
      <c r="G73" s="3">
        <v>0</v>
      </c>
      <c r="H73" s="3">
        <v>0.5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>
        <f t="shared" si="4"/>
        <v>0.5</v>
      </c>
      <c r="P73">
        <f t="shared" si="5"/>
        <v>0.5</v>
      </c>
    </row>
    <row r="74" spans="1:16" ht="12.75">
      <c r="A74" s="3">
        <v>70</v>
      </c>
      <c r="B74" s="7">
        <v>7</v>
      </c>
      <c r="C74" s="18" t="s">
        <v>25</v>
      </c>
      <c r="D74" s="3" t="s">
        <v>26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0.5</v>
      </c>
      <c r="M74" s="3">
        <v>0</v>
      </c>
      <c r="N74" s="3">
        <v>0</v>
      </c>
      <c r="O74">
        <f t="shared" si="4"/>
        <v>0.5</v>
      </c>
      <c r="P74">
        <f t="shared" si="5"/>
        <v>0.5</v>
      </c>
    </row>
    <row r="75" spans="1:16" ht="12.75">
      <c r="A75" s="3">
        <v>71</v>
      </c>
      <c r="B75" s="7">
        <v>7</v>
      </c>
      <c r="C75" s="18" t="s">
        <v>11</v>
      </c>
      <c r="D75" s="3" t="s">
        <v>22</v>
      </c>
      <c r="E75" s="3">
        <v>0.5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>
        <f t="shared" si="4"/>
        <v>0.5</v>
      </c>
      <c r="P75">
        <f t="shared" si="5"/>
        <v>0.5</v>
      </c>
    </row>
    <row r="76" spans="1:16" ht="12.75">
      <c r="A76" s="3">
        <v>72</v>
      </c>
      <c r="B76" s="7">
        <v>7</v>
      </c>
      <c r="C76" s="18" t="s">
        <v>13</v>
      </c>
      <c r="D76" s="3" t="s">
        <v>23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0.5</v>
      </c>
      <c r="M76" s="3">
        <v>0</v>
      </c>
      <c r="N76" s="3">
        <v>0</v>
      </c>
      <c r="O76">
        <f t="shared" si="4"/>
        <v>0.5</v>
      </c>
      <c r="P76">
        <f t="shared" si="5"/>
        <v>0.5</v>
      </c>
    </row>
    <row r="77" spans="1:16" ht="12.75">
      <c r="A77" s="3">
        <v>73</v>
      </c>
      <c r="B77" s="7">
        <v>7</v>
      </c>
      <c r="C77" s="18" t="s">
        <v>96</v>
      </c>
      <c r="D77" s="3" t="s">
        <v>97</v>
      </c>
      <c r="E77" s="3">
        <v>0.5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>
        <f t="shared" si="4"/>
        <v>0.5</v>
      </c>
      <c r="P77">
        <f t="shared" si="5"/>
        <v>0.5</v>
      </c>
    </row>
    <row r="78" spans="1:16" ht="12.75">
      <c r="A78" s="3">
        <v>74</v>
      </c>
      <c r="B78" s="7">
        <v>7</v>
      </c>
      <c r="C78" s="18">
        <v>138</v>
      </c>
      <c r="D78" s="3" t="s">
        <v>31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0.5</v>
      </c>
      <c r="M78" s="3">
        <v>0</v>
      </c>
      <c r="N78" s="3">
        <v>0</v>
      </c>
      <c r="O78">
        <f t="shared" si="4"/>
        <v>0.5</v>
      </c>
      <c r="P78">
        <f t="shared" si="5"/>
        <v>0.5</v>
      </c>
    </row>
    <row r="79" spans="1:16" ht="12.75">
      <c r="A79" s="3">
        <v>75</v>
      </c>
      <c r="B79" s="7">
        <v>7</v>
      </c>
      <c r="C79" s="18" t="s">
        <v>11</v>
      </c>
      <c r="D79" s="3" t="s">
        <v>56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>
        <f t="shared" si="4"/>
        <v>0</v>
      </c>
      <c r="P79">
        <f t="shared" si="5"/>
        <v>0</v>
      </c>
    </row>
    <row r="80" spans="1:16" ht="12.75">
      <c r="A80" s="3">
        <v>76</v>
      </c>
      <c r="B80" s="7">
        <v>7</v>
      </c>
      <c r="C80" s="18" t="s">
        <v>34</v>
      </c>
      <c r="D80" s="3" t="s">
        <v>40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>
        <f t="shared" si="4"/>
        <v>0</v>
      </c>
      <c r="P80">
        <f t="shared" si="5"/>
        <v>0</v>
      </c>
    </row>
    <row r="81" spans="1:16" ht="12.75">
      <c r="A81" s="3">
        <v>77</v>
      </c>
      <c r="B81" s="7">
        <v>7</v>
      </c>
      <c r="C81" s="18">
        <v>66</v>
      </c>
      <c r="D81" s="3" t="s">
        <v>69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>
        <f t="shared" si="4"/>
        <v>0</v>
      </c>
      <c r="P81">
        <f t="shared" si="5"/>
        <v>0</v>
      </c>
    </row>
    <row r="82" spans="1:16" ht="12.75">
      <c r="A82" s="3">
        <v>78</v>
      </c>
      <c r="B82" s="7">
        <v>7</v>
      </c>
      <c r="C82" s="18" t="s">
        <v>20</v>
      </c>
      <c r="D82" s="3" t="s">
        <v>110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>
        <f t="shared" si="4"/>
        <v>0</v>
      </c>
      <c r="P82">
        <f t="shared" si="5"/>
        <v>0</v>
      </c>
    </row>
    <row r="83" spans="1:16" ht="12.75">
      <c r="A83" s="3">
        <v>79</v>
      </c>
      <c r="B83" s="7">
        <v>7</v>
      </c>
      <c r="C83" s="18">
        <v>77</v>
      </c>
      <c r="D83" s="3" t="s">
        <v>15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>
        <f t="shared" si="4"/>
        <v>0</v>
      </c>
      <c r="P83">
        <f t="shared" si="5"/>
        <v>0</v>
      </c>
    </row>
    <row r="84" spans="1:16" ht="12.75">
      <c r="A84" s="3">
        <v>80</v>
      </c>
      <c r="B84" s="7">
        <v>7</v>
      </c>
      <c r="C84" s="18" t="s">
        <v>20</v>
      </c>
      <c r="D84" s="3" t="s">
        <v>102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>
        <f t="shared" si="4"/>
        <v>0</v>
      </c>
      <c r="P84">
        <f t="shared" si="5"/>
        <v>0</v>
      </c>
    </row>
    <row r="85" spans="1:16" ht="12.75">
      <c r="A85" s="3">
        <v>81</v>
      </c>
      <c r="B85" s="7">
        <v>7</v>
      </c>
      <c r="C85" s="18" t="s">
        <v>34</v>
      </c>
      <c r="D85" s="3" t="s">
        <v>35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>
        <f t="shared" si="4"/>
        <v>0</v>
      </c>
      <c r="P85">
        <f t="shared" si="5"/>
        <v>0</v>
      </c>
    </row>
    <row r="86" spans="1:16" ht="12.75">
      <c r="A86" s="3">
        <v>82</v>
      </c>
      <c r="B86" s="7">
        <v>7</v>
      </c>
      <c r="C86" s="18" t="s">
        <v>32</v>
      </c>
      <c r="D86" s="3" t="s">
        <v>33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>
        <f t="shared" si="4"/>
        <v>0</v>
      </c>
      <c r="P86">
        <f t="shared" si="5"/>
        <v>0</v>
      </c>
    </row>
    <row r="87" spans="1:16" ht="12.75">
      <c r="A87" s="3">
        <v>83</v>
      </c>
      <c r="B87" s="7">
        <v>7</v>
      </c>
      <c r="C87" s="19">
        <v>77</v>
      </c>
      <c r="D87" s="13" t="s">
        <v>53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>
        <f t="shared" si="4"/>
        <v>0</v>
      </c>
      <c r="P87">
        <f t="shared" si="5"/>
        <v>0</v>
      </c>
    </row>
    <row r="88" spans="1:16" ht="12.75">
      <c r="A88" s="3">
        <v>84</v>
      </c>
      <c r="B88" s="9">
        <v>7</v>
      </c>
      <c r="C88" s="19">
        <v>71</v>
      </c>
      <c r="D88" s="13" t="s">
        <v>47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>
        <f t="shared" si="4"/>
        <v>0</v>
      </c>
      <c r="P88">
        <f t="shared" si="5"/>
        <v>0</v>
      </c>
    </row>
    <row r="89" spans="1:16" ht="12.75">
      <c r="A89" s="3">
        <v>85</v>
      </c>
      <c r="B89" s="9">
        <v>7</v>
      </c>
      <c r="C89" s="20">
        <v>138</v>
      </c>
      <c r="D89" s="11" t="s">
        <v>57</v>
      </c>
      <c r="E89" s="13">
        <v>0</v>
      </c>
      <c r="F89" s="3">
        <v>0</v>
      </c>
      <c r="G89" s="3">
        <v>0</v>
      </c>
      <c r="H89" s="3">
        <v>0</v>
      </c>
      <c r="I89" s="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>
        <f t="shared" si="4"/>
        <v>0</v>
      </c>
      <c r="P89">
        <f t="shared" si="5"/>
        <v>0</v>
      </c>
    </row>
  </sheetData>
  <sheetProtection/>
  <mergeCells count="22">
    <mergeCell ref="H3:I3"/>
    <mergeCell ref="M3:N3"/>
    <mergeCell ref="R12:R13"/>
    <mergeCell ref="W12:W13"/>
    <mergeCell ref="P3:P4"/>
    <mergeCell ref="V12:V13"/>
    <mergeCell ref="U12:U13"/>
    <mergeCell ref="S12:T12"/>
    <mergeCell ref="Q12:Q13"/>
    <mergeCell ref="Q8:R8"/>
    <mergeCell ref="C3:C4"/>
    <mergeCell ref="F3:F4"/>
    <mergeCell ref="E3:E4"/>
    <mergeCell ref="D3:D4"/>
    <mergeCell ref="A1:S1"/>
    <mergeCell ref="A2:S2"/>
    <mergeCell ref="J3:K3"/>
    <mergeCell ref="L3:L4"/>
    <mergeCell ref="G3:G4"/>
    <mergeCell ref="O3:O4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</cp:lastModifiedBy>
  <dcterms:created xsi:type="dcterms:W3CDTF">2015-04-13T13:38:46Z</dcterms:created>
  <dcterms:modified xsi:type="dcterms:W3CDTF">2015-04-17T11:50:24Z</dcterms:modified>
  <cp:category/>
  <cp:version/>
  <cp:contentType/>
  <cp:contentStatus/>
</cp:coreProperties>
</file>