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<sst xmlns="http://schemas.openxmlformats.org/spreadsheetml/2006/main" count="241" uniqueCount="175">
  <si>
    <t>Результаты базового варианта</t>
  </si>
  <si>
    <t>№</t>
  </si>
  <si>
    <t>Класс</t>
  </si>
  <si>
    <t>Школа</t>
  </si>
  <si>
    <t>ФИО</t>
  </si>
  <si>
    <t>1(3)</t>
  </si>
  <si>
    <t>2(4)</t>
  </si>
  <si>
    <t>3(5)</t>
  </si>
  <si>
    <t>4(5)</t>
  </si>
  <si>
    <t>5(5)</t>
  </si>
  <si>
    <t>гимн 41</t>
  </si>
  <si>
    <t>гимн 20</t>
  </si>
  <si>
    <t>гимн 9</t>
  </si>
  <si>
    <t>гимн 6</t>
  </si>
  <si>
    <t>гимн 10</t>
  </si>
  <si>
    <t>гимн 174</t>
  </si>
  <si>
    <t>Касперович Анастасия</t>
  </si>
  <si>
    <t>гимн 23</t>
  </si>
  <si>
    <t>гимн 5</t>
  </si>
  <si>
    <t>гимн 38</t>
  </si>
  <si>
    <t>гимн 13</t>
  </si>
  <si>
    <t>гимн 18</t>
  </si>
  <si>
    <t>гимн 31</t>
  </si>
  <si>
    <t>гимн 16</t>
  </si>
  <si>
    <t>Саенко Климентий</t>
  </si>
  <si>
    <t>Ковалевский Денис</t>
  </si>
  <si>
    <t>Заржицкий Иван</t>
  </si>
  <si>
    <t>гимн 42</t>
  </si>
  <si>
    <t>∑ всех</t>
  </si>
  <si>
    <t>∑  3х</t>
  </si>
  <si>
    <t>Балакло Николай</t>
  </si>
  <si>
    <t>сш 72</t>
  </si>
  <si>
    <t>Колонтай Маргарита</t>
  </si>
  <si>
    <t>сш 202</t>
  </si>
  <si>
    <t>Сандади Амалия</t>
  </si>
  <si>
    <t>гимн 32</t>
  </si>
  <si>
    <t>Пугачев Станислав</t>
  </si>
  <si>
    <t>сш 8</t>
  </si>
  <si>
    <t>Лозовский Илья</t>
  </si>
  <si>
    <t>Петров Дан</t>
  </si>
  <si>
    <t>Яцкевич Дмитрий</t>
  </si>
  <si>
    <t>гинм 17</t>
  </si>
  <si>
    <t>Жизневская Анастасия</t>
  </si>
  <si>
    <t>Шимлянников Илья</t>
  </si>
  <si>
    <t>сш 1</t>
  </si>
  <si>
    <t>Петренко Никита</t>
  </si>
  <si>
    <t>СШ 202</t>
  </si>
  <si>
    <t>Прохорчик Александр</t>
  </si>
  <si>
    <t>СШ 178</t>
  </si>
  <si>
    <t>Ярец Евгений</t>
  </si>
  <si>
    <t>СШ 19</t>
  </si>
  <si>
    <t>Гневко Александра</t>
  </si>
  <si>
    <t>Коберник-Березовский Станислав</t>
  </si>
  <si>
    <t>Жук Ксения</t>
  </si>
  <si>
    <t>СШ 72</t>
  </si>
  <si>
    <t>Сосновская Елизавета</t>
  </si>
  <si>
    <t>СШ 110</t>
  </si>
  <si>
    <t>Шумский Владислав</t>
  </si>
  <si>
    <t>СШ 169</t>
  </si>
  <si>
    <t>Рачковский Алексей</t>
  </si>
  <si>
    <t>Стержанова Екатерина</t>
  </si>
  <si>
    <t>Соболевский Денис</t>
  </si>
  <si>
    <t>СШ 66</t>
  </si>
  <si>
    <t>Куракин Алексей</t>
  </si>
  <si>
    <t>Гребенчук Михаил</t>
  </si>
  <si>
    <t>Прокопович Артем</t>
  </si>
  <si>
    <t>Гончаров Егор</t>
  </si>
  <si>
    <t>СШ 207</t>
  </si>
  <si>
    <t>Мамчик Мария</t>
  </si>
  <si>
    <t>Кречко Александр</t>
  </si>
  <si>
    <t>Пушнова Алиса</t>
  </si>
  <si>
    <t>Жуковский Павел</t>
  </si>
  <si>
    <t>Каллаур Роман</t>
  </si>
  <si>
    <t>гимн 24</t>
  </si>
  <si>
    <t>Галь Богдан</t>
  </si>
  <si>
    <t>гимн 33</t>
  </si>
  <si>
    <t>Андреев Юрий</t>
  </si>
  <si>
    <t>Логиновская Мария</t>
  </si>
  <si>
    <t>Черныш Илья</t>
  </si>
  <si>
    <t>СШ 150</t>
  </si>
  <si>
    <t>Руднев Дмитрий</t>
  </si>
  <si>
    <t>Гефлих Дмитрий</t>
  </si>
  <si>
    <t>СШ 159</t>
  </si>
  <si>
    <t>Макаров Максим</t>
  </si>
  <si>
    <t>Аземена Олег</t>
  </si>
  <si>
    <t>Шамко Яков</t>
  </si>
  <si>
    <t>Хацкевич Алина</t>
  </si>
  <si>
    <t>Румак Данила</t>
  </si>
  <si>
    <t>Макаревич Людмила</t>
  </si>
  <si>
    <t>Шершень Майя</t>
  </si>
  <si>
    <t>Клюйко Алексей</t>
  </si>
  <si>
    <t>Ярмош Константин</t>
  </si>
  <si>
    <t>Сколюк Владислав</t>
  </si>
  <si>
    <t>Шакель Андрей</t>
  </si>
  <si>
    <t>Дорошко Виолетта</t>
  </si>
  <si>
    <t>Меляшкевич Александр</t>
  </si>
  <si>
    <t>сш 110</t>
  </si>
  <si>
    <t>Навловекий Дмитрий</t>
  </si>
  <si>
    <t>Малюта Влад</t>
  </si>
  <si>
    <t>Герасимович Артем</t>
  </si>
  <si>
    <t>сш 55</t>
  </si>
  <si>
    <t>Сухвал Андрей</t>
  </si>
  <si>
    <t>Баранов Александр</t>
  </si>
  <si>
    <t>Овчаренко Владислав</t>
  </si>
  <si>
    <t>сш 138</t>
  </si>
  <si>
    <t>Шипинский</t>
  </si>
  <si>
    <t>сш 69</t>
  </si>
  <si>
    <t>Ячнева Виктория</t>
  </si>
  <si>
    <t>Рябов Роман</t>
  </si>
  <si>
    <t>Гимн 20</t>
  </si>
  <si>
    <t>Хилько Артем</t>
  </si>
  <si>
    <t>Миронюк Влад</t>
  </si>
  <si>
    <t>Гимн 41</t>
  </si>
  <si>
    <t>Цветков Константин</t>
  </si>
  <si>
    <t>Гимн 13</t>
  </si>
  <si>
    <t>Народецкий Андрей</t>
  </si>
  <si>
    <t>СШ 145</t>
  </si>
  <si>
    <t>Почиковская Алисия</t>
  </si>
  <si>
    <t>Гимн 18</t>
  </si>
  <si>
    <t>Федоренко Ксения</t>
  </si>
  <si>
    <t>Козовой Дмитрий</t>
  </si>
  <si>
    <t>Гимн 23</t>
  </si>
  <si>
    <t>Глинистый Руслан</t>
  </si>
  <si>
    <t>Горохов Максим</t>
  </si>
  <si>
    <t>Бургум Даниил</t>
  </si>
  <si>
    <t>Пещенко Яна</t>
  </si>
  <si>
    <t>Гимн 29</t>
  </si>
  <si>
    <t>Игнатенко Петр</t>
  </si>
  <si>
    <t>Лешкевич Илья</t>
  </si>
  <si>
    <t>Маслова Анна</t>
  </si>
  <si>
    <t>Сивачев Валентин</t>
  </si>
  <si>
    <t>Сушко Артём</t>
  </si>
  <si>
    <t>Радюк Анастасия</t>
  </si>
  <si>
    <t>Степанюк Алиса</t>
  </si>
  <si>
    <t>Бышнёв Игнатий</t>
  </si>
  <si>
    <t>Мовсисян Мариам</t>
  </si>
  <si>
    <t>СШ 71</t>
  </si>
  <si>
    <t>Яцков Владислав</t>
  </si>
  <si>
    <t>Бреский Владислав</t>
  </si>
  <si>
    <t>Коберник-Березовский Ярослав</t>
  </si>
  <si>
    <t>Румчик Николай</t>
  </si>
  <si>
    <t>Дворецкая Валерия</t>
  </si>
  <si>
    <t>Онищук Маргарита</t>
  </si>
  <si>
    <t>СШ 177</t>
  </si>
  <si>
    <t>Шапорев Игорь</t>
  </si>
  <si>
    <t>Бочило Евгений</t>
  </si>
  <si>
    <t>Котович Анастасия</t>
  </si>
  <si>
    <t>гимн 4</t>
  </si>
  <si>
    <t>Лебедь Казимир</t>
  </si>
  <si>
    <t>Ковальчук Алиса</t>
  </si>
  <si>
    <t>Гуз Кристина</t>
  </si>
  <si>
    <t>Ширан Яна</t>
  </si>
  <si>
    <t>СШ 8</t>
  </si>
  <si>
    <t>Перетолчин Алексей</t>
  </si>
  <si>
    <t>Грудницкая Анастасия</t>
  </si>
  <si>
    <t>Райкова Юлия</t>
  </si>
  <si>
    <t>Семенчук Андрей</t>
  </si>
  <si>
    <t>Манжков Егор</t>
  </si>
  <si>
    <t>Ковалёв Тимофей</t>
  </si>
  <si>
    <t>Анишева Ангелина</t>
  </si>
  <si>
    <t>Севрук Вадим</t>
  </si>
  <si>
    <t>Бирюкова Анастасия</t>
  </si>
  <si>
    <t>Гринкевич Елена</t>
  </si>
  <si>
    <t>Калинчук Мария</t>
  </si>
  <si>
    <t>Гайдукевич Екатерина</t>
  </si>
  <si>
    <t>Щеков Игорь</t>
  </si>
  <si>
    <t>Тамкович Денис</t>
  </si>
  <si>
    <t>Каркоцкий Александр</t>
  </si>
  <si>
    <t>Мидхатов Козим</t>
  </si>
  <si>
    <t>Окопка Даниил</t>
  </si>
  <si>
    <t>Мальгин Владимир</t>
  </si>
  <si>
    <t>Рогачёв Максим</t>
  </si>
  <si>
    <t>Неверо Андрей</t>
  </si>
  <si>
    <t>37 Турнир Городов - весна</t>
  </si>
  <si>
    <t>9 класс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</si>
</sst>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2">
    <font>
      <sz val="12"/>
      <color indexed="8"/>
      <name val="Verdana"/>
      <family val="0"/>
    </font>
    <font>
      <sz val="11"/>
      <color indexed="8"/>
      <name val="Helvetica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1"/>
      <name val="Calibri"/>
      <family val="2"/>
    </font>
    <font>
      <b/>
      <sz val="11"/>
      <color indexed="12"/>
      <name val="Calibri"/>
      <family val="2"/>
    </font>
    <font>
      <b/>
      <sz val="11"/>
      <color indexed="13"/>
      <name val="Calibri"/>
      <family val="2"/>
    </font>
    <font>
      <b/>
      <sz val="11"/>
      <color indexed="14"/>
      <name val="Calibri"/>
      <family val="2"/>
    </font>
    <font>
      <sz val="10"/>
      <color indexed="8"/>
      <name val="Arial"/>
      <family val="2"/>
    </font>
    <font>
      <sz val="11"/>
      <color indexed="9"/>
      <name val="Helvetica"/>
      <family val="2"/>
    </font>
    <font>
      <sz val="11"/>
      <color indexed="12"/>
      <name val="Helvetica"/>
      <family val="2"/>
    </font>
    <font>
      <b/>
      <sz val="11"/>
      <color indexed="63"/>
      <name val="Helvetica"/>
      <family val="2"/>
    </font>
    <font>
      <b/>
      <sz val="11"/>
      <color indexed="52"/>
      <name val="Helvetica"/>
      <family val="2"/>
    </font>
    <font>
      <b/>
      <sz val="15"/>
      <color indexed="10"/>
      <name val="Helvetica"/>
      <family val="2"/>
    </font>
    <font>
      <b/>
      <sz val="13"/>
      <color indexed="10"/>
      <name val="Helvetica"/>
      <family val="2"/>
    </font>
    <font>
      <b/>
      <sz val="11"/>
      <color indexed="10"/>
      <name val="Helvetica"/>
      <family val="2"/>
    </font>
    <font>
      <b/>
      <sz val="11"/>
      <color indexed="8"/>
      <name val="Helvetica"/>
      <family val="2"/>
    </font>
    <font>
      <b/>
      <sz val="11"/>
      <color indexed="9"/>
      <name val="Helvetica"/>
      <family val="2"/>
    </font>
    <font>
      <b/>
      <sz val="18"/>
      <color indexed="10"/>
      <name val="Helvetica"/>
      <family val="2"/>
    </font>
    <font>
      <sz val="11"/>
      <color indexed="60"/>
      <name val="Helvetica"/>
      <family val="2"/>
    </font>
    <font>
      <sz val="11"/>
      <color indexed="20"/>
      <name val="Helvetica"/>
      <family val="2"/>
    </font>
    <font>
      <i/>
      <sz val="11"/>
      <color indexed="23"/>
      <name val="Helvetica"/>
      <family val="2"/>
    </font>
    <font>
      <sz val="11"/>
      <color indexed="52"/>
      <name val="Helvetica"/>
      <family val="2"/>
    </font>
    <font>
      <sz val="11"/>
      <color indexed="11"/>
      <name val="Helvetica"/>
      <family val="2"/>
    </font>
    <font>
      <sz val="11"/>
      <color indexed="17"/>
      <name val="Helvetica"/>
      <family val="2"/>
    </font>
    <font>
      <sz val="11"/>
      <color theme="1"/>
      <name val="Helvetica"/>
      <family val="2"/>
    </font>
    <font>
      <sz val="11"/>
      <color theme="0"/>
      <name val="Helvetica"/>
      <family val="2"/>
    </font>
    <font>
      <sz val="11"/>
      <color rgb="FF3F3F76"/>
      <name val="Helvetica"/>
      <family val="2"/>
    </font>
    <font>
      <b/>
      <sz val="11"/>
      <color rgb="FF3F3F3F"/>
      <name val="Helvetica"/>
      <family val="2"/>
    </font>
    <font>
      <b/>
      <sz val="11"/>
      <color rgb="FFFA7D00"/>
      <name val="Helvetica"/>
      <family val="2"/>
    </font>
    <font>
      <b/>
      <sz val="15"/>
      <color theme="3"/>
      <name val="Helvetica"/>
      <family val="2"/>
    </font>
    <font>
      <b/>
      <sz val="13"/>
      <color theme="3"/>
      <name val="Helvetica"/>
      <family val="2"/>
    </font>
    <font>
      <b/>
      <sz val="11"/>
      <color theme="3"/>
      <name val="Helvetica"/>
      <family val="2"/>
    </font>
    <font>
      <b/>
      <sz val="11"/>
      <color theme="1"/>
      <name val="Helvetica"/>
      <family val="2"/>
    </font>
    <font>
      <b/>
      <sz val="11"/>
      <color theme="0"/>
      <name val="Helvetica"/>
      <family val="2"/>
    </font>
    <font>
      <b/>
      <sz val="18"/>
      <color theme="3"/>
      <name val="Helvetica"/>
      <family val="2"/>
    </font>
    <font>
      <sz val="11"/>
      <color rgb="FF9C6500"/>
      <name val="Helvetica"/>
      <family val="2"/>
    </font>
    <font>
      <sz val="11"/>
      <color rgb="FF9C0006"/>
      <name val="Helvetica"/>
      <family val="2"/>
    </font>
    <font>
      <i/>
      <sz val="11"/>
      <color rgb="FF7F7F7F"/>
      <name val="Helvetica"/>
      <family val="2"/>
    </font>
    <font>
      <sz val="11"/>
      <color rgb="FFFA7D00"/>
      <name val="Helvetica"/>
      <family val="2"/>
    </font>
    <font>
      <sz val="11"/>
      <color rgb="FFFF0000"/>
      <name val="Helvetica"/>
      <family val="2"/>
    </font>
    <font>
      <sz val="11"/>
      <color rgb="FF006100"/>
      <name val="Helvetic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0"/>
      </bottom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10"/>
      </bottom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</borders>
  <cellStyleXfs count="61">
    <xf numFmtId="0" fontId="0" fillId="0" borderId="0" applyNumberFormat="0" applyFill="0" applyBorder="0" applyProtection="0">
      <alignment vertical="top" wrapTex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7">
    <xf numFmtId="0" fontId="0" fillId="0" borderId="0" xfId="0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0" fontId="2" fillId="33" borderId="10" xfId="0" applyNumberFormat="1" applyFont="1" applyFill="1" applyBorder="1" applyAlignment="1">
      <alignment/>
    </xf>
    <xf numFmtId="1" fontId="2" fillId="33" borderId="11" xfId="0" applyNumberFormat="1" applyFont="1" applyFill="1" applyBorder="1" applyAlignment="1">
      <alignment/>
    </xf>
    <xf numFmtId="49" fontId="3" fillId="33" borderId="11" xfId="0" applyNumberFormat="1" applyFont="1" applyFill="1" applyBorder="1" applyAlignment="1">
      <alignment/>
    </xf>
    <xf numFmtId="49" fontId="3" fillId="33" borderId="11" xfId="0" applyNumberFormat="1" applyFont="1" applyFill="1" applyBorder="1" applyAlignment="1">
      <alignment horizontal="right" vertical="center"/>
    </xf>
    <xf numFmtId="49" fontId="4" fillId="33" borderId="11" xfId="0" applyNumberFormat="1" applyFont="1" applyFill="1" applyBorder="1" applyAlignment="1">
      <alignment horizontal="right" vertical="center"/>
    </xf>
    <xf numFmtId="49" fontId="5" fillId="33" borderId="11" xfId="0" applyNumberFormat="1" applyFont="1" applyFill="1" applyBorder="1" applyAlignment="1">
      <alignment horizontal="right" vertical="center"/>
    </xf>
    <xf numFmtId="49" fontId="6" fillId="33" borderId="11" xfId="0" applyNumberFormat="1" applyFont="1" applyFill="1" applyBorder="1" applyAlignment="1">
      <alignment horizontal="right" vertical="center"/>
    </xf>
    <xf numFmtId="49" fontId="7" fillId="33" borderId="11" xfId="0" applyNumberFormat="1" applyFont="1" applyFill="1" applyBorder="1" applyAlignment="1">
      <alignment horizontal="right" vertical="center"/>
    </xf>
    <xf numFmtId="0" fontId="3" fillId="33" borderId="11" xfId="0" applyNumberFormat="1" applyFont="1" applyFill="1" applyBorder="1" applyAlignment="1">
      <alignment horizontal="right" vertical="center"/>
    </xf>
    <xf numFmtId="0" fontId="2" fillId="33" borderId="11" xfId="0" applyNumberFormat="1" applyFont="1" applyFill="1" applyBorder="1" applyAlignment="1">
      <alignment horizontal="right" vertical="center"/>
    </xf>
    <xf numFmtId="1" fontId="2" fillId="33" borderId="11" xfId="0" applyNumberFormat="1" applyFont="1" applyFill="1" applyBorder="1" applyAlignment="1">
      <alignment horizontal="right" vertical="center"/>
    </xf>
    <xf numFmtId="164" fontId="2" fillId="33" borderId="11" xfId="0" applyNumberFormat="1" applyFont="1" applyFill="1" applyBorder="1" applyAlignment="1">
      <alignment horizontal="right" vertical="center"/>
    </xf>
    <xf numFmtId="1" fontId="2" fillId="33" borderId="12" xfId="0" applyNumberFormat="1" applyFont="1" applyFill="1" applyBorder="1" applyAlignment="1">
      <alignment horizontal="right" vertical="center"/>
    </xf>
    <xf numFmtId="49" fontId="3" fillId="33" borderId="11" xfId="0" applyNumberFormat="1" applyFont="1" applyFill="1" applyBorder="1" applyAlignment="1">
      <alignment horizontal="left"/>
    </xf>
    <xf numFmtId="49" fontId="3" fillId="33" borderId="11" xfId="0" applyNumberFormat="1" applyFont="1" applyFill="1" applyBorder="1" applyAlignment="1">
      <alignment horizontal="left" vertical="center"/>
    </xf>
    <xf numFmtId="49" fontId="2" fillId="33" borderId="10" xfId="0" applyNumberFormat="1" applyFont="1" applyFill="1" applyBorder="1" applyAlignment="1">
      <alignment horizontal="left" vertical="center"/>
    </xf>
    <xf numFmtId="0" fontId="0" fillId="0" borderId="0" xfId="0" applyNumberFormat="1" applyFont="1" applyAlignment="1">
      <alignment horizontal="left" vertical="top" wrapText="1"/>
    </xf>
    <xf numFmtId="164" fontId="2" fillId="33" borderId="12" xfId="0" applyNumberFormat="1" applyFont="1" applyFill="1" applyBorder="1" applyAlignment="1">
      <alignment/>
    </xf>
    <xf numFmtId="164" fontId="2" fillId="33" borderId="13" xfId="0" applyNumberFormat="1" applyFont="1" applyFill="1" applyBorder="1" applyAlignment="1">
      <alignment/>
    </xf>
    <xf numFmtId="164" fontId="2" fillId="33" borderId="14" xfId="0" applyNumberFormat="1" applyFont="1" applyFill="1" applyBorder="1" applyAlignment="1">
      <alignment/>
    </xf>
    <xf numFmtId="164" fontId="3" fillId="33" borderId="11" xfId="0" applyNumberFormat="1" applyFont="1" applyFill="1" applyBorder="1" applyAlignment="1">
      <alignment horizontal="right" vertical="center"/>
    </xf>
    <xf numFmtId="164" fontId="0" fillId="0" borderId="0" xfId="0" applyNumberFormat="1" applyFont="1" applyAlignment="1">
      <alignment vertical="top" wrapText="1"/>
    </xf>
    <xf numFmtId="0" fontId="2" fillId="33" borderId="11" xfId="0" applyNumberFormat="1" applyFont="1" applyFill="1" applyBorder="1" applyAlignment="1">
      <alignment horizontal="left" vertical="center"/>
    </xf>
    <xf numFmtId="0" fontId="2" fillId="33" borderId="15" xfId="0" applyNumberFormat="1" applyFont="1" applyFill="1" applyBorder="1" applyAlignment="1">
      <alignment horizontal="left" vertical="center"/>
    </xf>
    <xf numFmtId="0" fontId="2" fillId="33" borderId="10" xfId="0" applyNumberFormat="1" applyFont="1" applyFill="1" applyBorder="1" applyAlignment="1">
      <alignment horizontal="left" vertical="center"/>
    </xf>
    <xf numFmtId="164" fontId="2" fillId="0" borderId="11" xfId="0" applyNumberFormat="1" applyFont="1" applyFill="1" applyBorder="1" applyAlignment="1">
      <alignment horizontal="right" vertical="center"/>
    </xf>
    <xf numFmtId="1" fontId="2" fillId="33" borderId="16" xfId="0" applyNumberFormat="1" applyFont="1" applyFill="1" applyBorder="1" applyAlignment="1">
      <alignment horizontal="center"/>
    </xf>
    <xf numFmtId="1" fontId="3" fillId="33" borderId="11" xfId="0" applyNumberFormat="1" applyFont="1" applyFill="1" applyBorder="1" applyAlignment="1">
      <alignment horizontal="center"/>
    </xf>
    <xf numFmtId="49" fontId="3" fillId="33" borderId="11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0" fontId="0" fillId="0" borderId="0" xfId="0" applyNumberFormat="1" applyFont="1" applyAlignment="1">
      <alignment horizontal="center" vertical="top" wrapText="1"/>
    </xf>
    <xf numFmtId="1" fontId="2" fillId="0" borderId="10" xfId="0" applyNumberFormat="1" applyFont="1" applyFill="1" applyBorder="1" applyAlignment="1">
      <alignment horizontal="right" vertical="center"/>
    </xf>
    <xf numFmtId="49" fontId="2" fillId="0" borderId="10" xfId="0" applyNumberFormat="1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right" vertical="center"/>
    </xf>
    <xf numFmtId="164" fontId="2" fillId="0" borderId="10" xfId="0" applyNumberFormat="1" applyFont="1" applyFill="1" applyBorder="1" applyAlignment="1">
      <alignment horizontal="right" vertical="center"/>
    </xf>
    <xf numFmtId="0" fontId="2" fillId="0" borderId="10" xfId="0" applyNumberFormat="1" applyFont="1" applyFill="1" applyBorder="1" applyAlignment="1">
      <alignment horizontal="right" vertical="center"/>
    </xf>
    <xf numFmtId="0" fontId="2" fillId="0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0" fontId="8" fillId="0" borderId="17" xfId="0" applyFont="1" applyBorder="1" applyAlignment="1">
      <alignment wrapText="1"/>
    </xf>
    <xf numFmtId="0" fontId="8" fillId="0" borderId="17" xfId="0" applyFont="1" applyBorder="1" applyAlignment="1">
      <alignment horizontal="right" wrapText="1"/>
    </xf>
    <xf numFmtId="0" fontId="8" fillId="0" borderId="17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2" fillId="34" borderId="17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wrapText="1"/>
    </xf>
    <xf numFmtId="1" fontId="2" fillId="34" borderId="17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wrapText="1"/>
    </xf>
    <xf numFmtId="0" fontId="2" fillId="33" borderId="17" xfId="0" applyNumberFormat="1" applyFont="1" applyFill="1" applyBorder="1" applyAlignment="1">
      <alignment horizontal="right" vertical="center"/>
    </xf>
    <xf numFmtId="0" fontId="8" fillId="0" borderId="11" xfId="0" applyFont="1" applyBorder="1" applyAlignment="1">
      <alignment wrapText="1"/>
    </xf>
    <xf numFmtId="49" fontId="2" fillId="33" borderId="17" xfId="0" applyNumberFormat="1" applyFont="1" applyFill="1" applyBorder="1" applyAlignment="1">
      <alignment horizontal="right" vertical="center"/>
    </xf>
    <xf numFmtId="49" fontId="2" fillId="33" borderId="17" xfId="0" applyNumberFormat="1" applyFont="1" applyFill="1" applyBorder="1" applyAlignment="1">
      <alignment horizontal="left" vertical="center"/>
    </xf>
    <xf numFmtId="0" fontId="8" fillId="0" borderId="10" xfId="0" applyFont="1" applyBorder="1" applyAlignment="1">
      <alignment horizontal="right" wrapText="1"/>
    </xf>
    <xf numFmtId="164" fontId="2" fillId="33" borderId="17" xfId="0" applyNumberFormat="1" applyFont="1" applyFill="1" applyBorder="1" applyAlignment="1">
      <alignment horizontal="right" vertical="center"/>
    </xf>
    <xf numFmtId="0" fontId="8" fillId="0" borderId="11" xfId="0" applyFont="1" applyBorder="1" applyAlignment="1">
      <alignment horizontal="right" wrapText="1"/>
    </xf>
    <xf numFmtId="164" fontId="2" fillId="0" borderId="17" xfId="0" applyNumberFormat="1" applyFont="1" applyFill="1" applyBorder="1" applyAlignment="1">
      <alignment horizontal="right" vertical="center"/>
    </xf>
    <xf numFmtId="0" fontId="2" fillId="35" borderId="17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AAAAAA"/>
      <rgbColor rgb="00FF0000"/>
      <rgbColor rgb="00604B79"/>
      <rgbColor rgb="0000B050"/>
      <rgbColor rgb="000070C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lank">
      <a:dk1>
        <a:srgbClr val="000000"/>
      </a:dk1>
      <a:lt1>
        <a:sysClr val="window" lastClr="FFFFFF"/>
      </a:lt1>
      <a:dk2>
        <a:srgbClr val="A7A7A7"/>
      </a:dk2>
      <a:lt2>
        <a:srgbClr val="535353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2"/>
  <sheetViews>
    <sheetView showGridLines="0" tabSelected="1" zoomScalePageLayoutView="0" workbookViewId="0" topLeftCell="A1">
      <selection activeCell="G1" sqref="G1"/>
    </sheetView>
  </sheetViews>
  <sheetFormatPr defaultColWidth="6.59765625" defaultRowHeight="15" customHeight="1"/>
  <cols>
    <col min="1" max="1" width="4" style="18" customWidth="1"/>
    <col min="2" max="2" width="4.09765625" style="32" customWidth="1"/>
    <col min="3" max="3" width="5.796875" style="1" customWidth="1"/>
    <col min="4" max="4" width="15.19921875" style="18" customWidth="1"/>
    <col min="5" max="5" width="5" style="1" customWidth="1"/>
    <col min="6" max="6" width="4.59765625" style="1" customWidth="1"/>
    <col min="7" max="7" width="3.796875" style="1" customWidth="1"/>
    <col min="8" max="8" width="4.59765625" style="1" customWidth="1"/>
    <col min="9" max="9" width="4" style="1" customWidth="1"/>
    <col min="10" max="10" width="5.5" style="23" customWidth="1"/>
    <col min="11" max="11" width="5.69921875" style="23" customWidth="1"/>
    <col min="12" max="16384" width="6.59765625" style="1" customWidth="1"/>
  </cols>
  <sheetData>
    <row r="1" spans="1:13" ht="16.5" customHeight="1">
      <c r="A1" s="15" t="s">
        <v>173</v>
      </c>
      <c r="B1" s="28"/>
      <c r="C1" s="3"/>
      <c r="D1" s="1"/>
      <c r="E1" s="4" t="s">
        <v>174</v>
      </c>
      <c r="F1" s="3"/>
      <c r="G1" s="3"/>
      <c r="H1" s="3"/>
      <c r="I1" s="3"/>
      <c r="J1" s="19"/>
      <c r="K1" s="20"/>
      <c r="L1" s="2"/>
      <c r="M1" s="2"/>
    </row>
    <row r="2" spans="1:13" ht="16.5" customHeight="1">
      <c r="A2" s="15" t="s">
        <v>0</v>
      </c>
      <c r="B2" s="29"/>
      <c r="E2" s="3"/>
      <c r="F2" s="3"/>
      <c r="G2" s="3"/>
      <c r="H2" s="3"/>
      <c r="I2" s="3"/>
      <c r="J2" s="21"/>
      <c r="K2" s="20"/>
      <c r="L2" s="2"/>
      <c r="M2" s="2"/>
    </row>
    <row r="3" spans="1:13" ht="16.5" customHeight="1" thickBot="1">
      <c r="A3" s="16" t="s">
        <v>1</v>
      </c>
      <c r="B3" s="30" t="s">
        <v>2</v>
      </c>
      <c r="C3" s="5" t="s">
        <v>3</v>
      </c>
      <c r="D3" s="16" t="s">
        <v>4</v>
      </c>
      <c r="E3" s="6" t="s">
        <v>5</v>
      </c>
      <c r="F3" s="7" t="s">
        <v>6</v>
      </c>
      <c r="G3" s="8" t="s">
        <v>7</v>
      </c>
      <c r="H3" s="5" t="s">
        <v>8</v>
      </c>
      <c r="I3" s="9" t="s">
        <v>9</v>
      </c>
      <c r="J3" s="22" t="s">
        <v>28</v>
      </c>
      <c r="K3" s="22" t="s">
        <v>29</v>
      </c>
      <c r="L3" s="10"/>
      <c r="M3" s="10"/>
    </row>
    <row r="4" spans="1:13" ht="16.5" customHeight="1" thickBot="1">
      <c r="A4" s="24">
        <v>1</v>
      </c>
      <c r="B4" s="42">
        <v>9</v>
      </c>
      <c r="C4" s="40" t="s">
        <v>126</v>
      </c>
      <c r="D4" s="40" t="s">
        <v>127</v>
      </c>
      <c r="E4" s="41">
        <v>3</v>
      </c>
      <c r="F4" s="41">
        <v>4</v>
      </c>
      <c r="G4" s="41">
        <v>5</v>
      </c>
      <c r="H4" s="41">
        <v>5</v>
      </c>
      <c r="I4" s="41">
        <v>5</v>
      </c>
      <c r="J4" s="27">
        <f aca="true" t="shared" si="0" ref="J4:J35">SUM(E4:I4)</f>
        <v>22</v>
      </c>
      <c r="K4" s="27">
        <f aca="true" t="shared" si="1" ref="K4:K35">MAX(LARGE(E4:I4,1)+LARGE(E4:I4,2)+LARGE(E4:I4,3))</f>
        <v>15</v>
      </c>
      <c r="L4" s="11"/>
      <c r="M4" s="11"/>
    </row>
    <row r="5" spans="1:13" ht="16.5" customHeight="1" thickBot="1">
      <c r="A5" s="24">
        <v>2</v>
      </c>
      <c r="B5" s="42">
        <v>9</v>
      </c>
      <c r="C5" s="40" t="s">
        <v>114</v>
      </c>
      <c r="D5" s="40" t="s">
        <v>115</v>
      </c>
      <c r="E5" s="41">
        <v>3</v>
      </c>
      <c r="F5" s="41">
        <v>4</v>
      </c>
      <c r="G5" s="41">
        <v>5</v>
      </c>
      <c r="H5" s="41">
        <v>5</v>
      </c>
      <c r="I5" s="41">
        <v>5</v>
      </c>
      <c r="J5" s="27">
        <f t="shared" si="0"/>
        <v>22</v>
      </c>
      <c r="K5" s="27">
        <f t="shared" si="1"/>
        <v>15</v>
      </c>
      <c r="L5" s="12"/>
      <c r="M5" s="12"/>
    </row>
    <row r="6" spans="1:13" ht="16.5" customHeight="1" thickBot="1">
      <c r="A6" s="24">
        <v>3</v>
      </c>
      <c r="B6" s="42">
        <v>9</v>
      </c>
      <c r="C6" s="40" t="s">
        <v>21</v>
      </c>
      <c r="D6" s="40" t="s">
        <v>157</v>
      </c>
      <c r="E6" s="41">
        <v>3</v>
      </c>
      <c r="F6" s="41">
        <v>0</v>
      </c>
      <c r="G6" s="41">
        <v>5</v>
      </c>
      <c r="H6" s="41">
        <v>5</v>
      </c>
      <c r="I6" s="41">
        <v>5</v>
      </c>
      <c r="J6" s="27">
        <f t="shared" si="0"/>
        <v>18</v>
      </c>
      <c r="K6" s="27">
        <f t="shared" si="1"/>
        <v>15</v>
      </c>
      <c r="L6" s="12"/>
      <c r="M6" s="12"/>
    </row>
    <row r="7" spans="1:13" ht="16.5" customHeight="1" thickBot="1">
      <c r="A7" s="24">
        <v>4</v>
      </c>
      <c r="B7" s="42">
        <v>9</v>
      </c>
      <c r="C7" s="40" t="s">
        <v>10</v>
      </c>
      <c r="D7" s="40" t="s">
        <v>60</v>
      </c>
      <c r="E7" s="41">
        <v>2.5</v>
      </c>
      <c r="F7" s="41">
        <v>0</v>
      </c>
      <c r="G7" s="41">
        <v>5</v>
      </c>
      <c r="H7" s="41">
        <v>5</v>
      </c>
      <c r="I7" s="41">
        <v>5</v>
      </c>
      <c r="J7" s="27">
        <f t="shared" si="0"/>
        <v>17.5</v>
      </c>
      <c r="K7" s="27">
        <f t="shared" si="1"/>
        <v>15</v>
      </c>
      <c r="L7" s="12"/>
      <c r="M7" s="12"/>
    </row>
    <row r="8" spans="1:13" ht="16.5" customHeight="1" thickBot="1">
      <c r="A8" s="24">
        <v>5</v>
      </c>
      <c r="B8" s="42">
        <v>9</v>
      </c>
      <c r="C8" s="40" t="s">
        <v>20</v>
      </c>
      <c r="D8" s="40" t="s">
        <v>93</v>
      </c>
      <c r="E8" s="41">
        <v>2.5</v>
      </c>
      <c r="F8" s="41">
        <v>0</v>
      </c>
      <c r="G8" s="41">
        <v>5</v>
      </c>
      <c r="H8" s="41">
        <v>5</v>
      </c>
      <c r="I8" s="41">
        <v>4</v>
      </c>
      <c r="J8" s="27">
        <f t="shared" si="0"/>
        <v>16.5</v>
      </c>
      <c r="K8" s="27">
        <f t="shared" si="1"/>
        <v>14</v>
      </c>
      <c r="L8" s="12"/>
      <c r="M8" s="12"/>
    </row>
    <row r="9" spans="1:13" ht="16.5" customHeight="1" thickBot="1">
      <c r="A9" s="24">
        <v>6</v>
      </c>
      <c r="B9" s="56">
        <v>9</v>
      </c>
      <c r="C9" s="50" t="s">
        <v>10</v>
      </c>
      <c r="D9" s="51" t="s">
        <v>172</v>
      </c>
      <c r="E9" s="53">
        <v>2.5</v>
      </c>
      <c r="F9" s="53">
        <v>0</v>
      </c>
      <c r="G9" s="53">
        <v>5</v>
      </c>
      <c r="H9" s="53">
        <v>4</v>
      </c>
      <c r="I9" s="53">
        <v>4.5</v>
      </c>
      <c r="J9" s="13">
        <f t="shared" si="0"/>
        <v>16</v>
      </c>
      <c r="K9" s="13">
        <f t="shared" si="1"/>
        <v>13.5</v>
      </c>
      <c r="L9" s="12"/>
      <c r="M9" s="12"/>
    </row>
    <row r="10" spans="1:13" ht="16.5" customHeight="1" thickBot="1">
      <c r="A10" s="24">
        <v>7</v>
      </c>
      <c r="B10" s="42">
        <v>9</v>
      </c>
      <c r="C10" s="40" t="s">
        <v>14</v>
      </c>
      <c r="D10" s="40" t="s">
        <v>155</v>
      </c>
      <c r="E10" s="41">
        <v>3</v>
      </c>
      <c r="F10" s="41">
        <v>0</v>
      </c>
      <c r="G10" s="41">
        <v>5</v>
      </c>
      <c r="H10" s="41">
        <v>5</v>
      </c>
      <c r="I10" s="41">
        <v>2.5</v>
      </c>
      <c r="J10" s="27">
        <f t="shared" si="0"/>
        <v>15.5</v>
      </c>
      <c r="K10" s="27">
        <f t="shared" si="1"/>
        <v>13</v>
      </c>
      <c r="L10" s="12"/>
      <c r="M10" s="12"/>
    </row>
    <row r="11" spans="1:13" ht="16.5" customHeight="1" thickBot="1">
      <c r="A11" s="24">
        <v>8</v>
      </c>
      <c r="B11" s="42">
        <v>9</v>
      </c>
      <c r="C11" s="40" t="s">
        <v>112</v>
      </c>
      <c r="D11" s="40" t="s">
        <v>113</v>
      </c>
      <c r="E11" s="41">
        <v>3</v>
      </c>
      <c r="F11" s="41">
        <v>0.5</v>
      </c>
      <c r="G11" s="41">
        <v>5</v>
      </c>
      <c r="H11" s="41">
        <v>5</v>
      </c>
      <c r="I11" s="41">
        <v>1</v>
      </c>
      <c r="J11" s="27">
        <f t="shared" si="0"/>
        <v>14.5</v>
      </c>
      <c r="K11" s="27">
        <f t="shared" si="1"/>
        <v>13</v>
      </c>
      <c r="L11" s="12"/>
      <c r="M11" s="12"/>
    </row>
    <row r="12" spans="1:13" ht="16.5" customHeight="1" thickBot="1">
      <c r="A12" s="24">
        <v>9</v>
      </c>
      <c r="B12" s="42">
        <v>9</v>
      </c>
      <c r="C12" s="40" t="s">
        <v>75</v>
      </c>
      <c r="D12" s="40" t="s">
        <v>76</v>
      </c>
      <c r="E12" s="41">
        <v>3</v>
      </c>
      <c r="F12" s="41">
        <v>0</v>
      </c>
      <c r="G12" s="41">
        <v>5</v>
      </c>
      <c r="H12" s="41">
        <v>5</v>
      </c>
      <c r="I12" s="41">
        <v>0</v>
      </c>
      <c r="J12" s="27">
        <f t="shared" si="0"/>
        <v>13</v>
      </c>
      <c r="K12" s="27">
        <f t="shared" si="1"/>
        <v>13</v>
      </c>
      <c r="L12" s="12"/>
      <c r="M12" s="12"/>
    </row>
    <row r="13" spans="1:13" ht="16.5" customHeight="1" thickBot="1">
      <c r="A13" s="24">
        <v>10</v>
      </c>
      <c r="B13" s="42">
        <v>9</v>
      </c>
      <c r="C13" s="40" t="s">
        <v>10</v>
      </c>
      <c r="D13" s="40" t="s">
        <v>145</v>
      </c>
      <c r="E13" s="41">
        <v>3</v>
      </c>
      <c r="F13" s="41">
        <v>0</v>
      </c>
      <c r="G13" s="41">
        <v>5</v>
      </c>
      <c r="H13" s="41">
        <v>5</v>
      </c>
      <c r="I13" s="41">
        <v>0</v>
      </c>
      <c r="J13" s="27">
        <f t="shared" si="0"/>
        <v>13</v>
      </c>
      <c r="K13" s="27">
        <f t="shared" si="1"/>
        <v>13</v>
      </c>
      <c r="L13" s="12"/>
      <c r="M13" s="12"/>
    </row>
    <row r="14" spans="1:13" ht="16.5" customHeight="1" thickBot="1">
      <c r="A14" s="24">
        <v>11</v>
      </c>
      <c r="B14" s="42">
        <v>9</v>
      </c>
      <c r="C14" s="40" t="s">
        <v>19</v>
      </c>
      <c r="D14" s="40" t="s">
        <v>72</v>
      </c>
      <c r="E14" s="41">
        <v>3</v>
      </c>
      <c r="F14" s="41">
        <v>0</v>
      </c>
      <c r="G14" s="41">
        <v>5</v>
      </c>
      <c r="H14" s="41">
        <v>5</v>
      </c>
      <c r="I14" s="41">
        <v>0</v>
      </c>
      <c r="J14" s="27">
        <f t="shared" si="0"/>
        <v>13</v>
      </c>
      <c r="K14" s="27">
        <f t="shared" si="1"/>
        <v>13</v>
      </c>
      <c r="L14" s="12"/>
      <c r="M14" s="12"/>
    </row>
    <row r="15" spans="1:13" ht="16.5" customHeight="1" thickBot="1">
      <c r="A15" s="24">
        <v>12</v>
      </c>
      <c r="B15" s="42">
        <v>9</v>
      </c>
      <c r="C15" s="40" t="s">
        <v>147</v>
      </c>
      <c r="D15" s="40" t="s">
        <v>148</v>
      </c>
      <c r="E15" s="41">
        <v>3</v>
      </c>
      <c r="F15" s="41">
        <v>0</v>
      </c>
      <c r="G15" s="41">
        <v>5</v>
      </c>
      <c r="H15" s="41">
        <v>5</v>
      </c>
      <c r="I15" s="41">
        <v>0</v>
      </c>
      <c r="J15" s="27">
        <f t="shared" si="0"/>
        <v>13</v>
      </c>
      <c r="K15" s="27">
        <f t="shared" si="1"/>
        <v>13</v>
      </c>
      <c r="L15" s="12"/>
      <c r="M15" s="12"/>
    </row>
    <row r="16" spans="1:13" ht="16.5" customHeight="1" thickBot="1">
      <c r="A16" s="24">
        <v>13</v>
      </c>
      <c r="B16" s="42">
        <v>9</v>
      </c>
      <c r="C16" s="40" t="s">
        <v>27</v>
      </c>
      <c r="D16" s="40" t="s">
        <v>61</v>
      </c>
      <c r="E16" s="41">
        <v>3</v>
      </c>
      <c r="F16" s="41">
        <v>0</v>
      </c>
      <c r="G16" s="41">
        <v>4</v>
      </c>
      <c r="H16" s="41">
        <v>5</v>
      </c>
      <c r="I16" s="41">
        <v>1</v>
      </c>
      <c r="J16" s="27">
        <f t="shared" si="0"/>
        <v>13</v>
      </c>
      <c r="K16" s="27">
        <f t="shared" si="1"/>
        <v>12</v>
      </c>
      <c r="L16" s="12"/>
      <c r="M16" s="12"/>
    </row>
    <row r="17" spans="1:13" ht="16.5" customHeight="1" thickBot="1">
      <c r="A17" s="24">
        <v>14</v>
      </c>
      <c r="B17" s="42">
        <v>9</v>
      </c>
      <c r="C17" s="40" t="s">
        <v>152</v>
      </c>
      <c r="D17" s="40" t="s">
        <v>163</v>
      </c>
      <c r="E17" s="41">
        <v>2</v>
      </c>
      <c r="F17" s="41">
        <v>0</v>
      </c>
      <c r="G17" s="41">
        <v>0</v>
      </c>
      <c r="H17" s="41">
        <v>5</v>
      </c>
      <c r="I17" s="41">
        <v>5</v>
      </c>
      <c r="J17" s="27">
        <f t="shared" si="0"/>
        <v>12</v>
      </c>
      <c r="K17" s="27">
        <f t="shared" si="1"/>
        <v>12</v>
      </c>
      <c r="L17" s="12"/>
      <c r="M17" s="12"/>
    </row>
    <row r="18" spans="1:13" ht="16.5" customHeight="1" thickBot="1">
      <c r="A18" s="24">
        <v>15</v>
      </c>
      <c r="B18" s="46">
        <v>9</v>
      </c>
      <c r="C18" s="50" t="s">
        <v>10</v>
      </c>
      <c r="D18" s="51" t="s">
        <v>25</v>
      </c>
      <c r="E18" s="53">
        <v>2.5</v>
      </c>
      <c r="F18" s="53">
        <v>4</v>
      </c>
      <c r="G18" s="53">
        <v>1.5</v>
      </c>
      <c r="H18" s="53">
        <v>5</v>
      </c>
      <c r="I18" s="53">
        <v>0.5</v>
      </c>
      <c r="J18" s="13">
        <f t="shared" si="0"/>
        <v>13.5</v>
      </c>
      <c r="K18" s="13">
        <f t="shared" si="1"/>
        <v>11.5</v>
      </c>
      <c r="L18" s="12"/>
      <c r="M18" s="12"/>
    </row>
    <row r="19" spans="1:13" ht="16.5" customHeight="1" thickBot="1">
      <c r="A19" s="24">
        <v>16</v>
      </c>
      <c r="B19" s="42">
        <v>9</v>
      </c>
      <c r="C19" s="40" t="s">
        <v>10</v>
      </c>
      <c r="D19" s="40" t="s">
        <v>91</v>
      </c>
      <c r="E19" s="41">
        <v>3</v>
      </c>
      <c r="F19" s="41">
        <v>0</v>
      </c>
      <c r="G19" s="41">
        <v>5</v>
      </c>
      <c r="H19" s="41">
        <v>3</v>
      </c>
      <c r="I19" s="41">
        <v>3</v>
      </c>
      <c r="J19" s="27">
        <f t="shared" si="0"/>
        <v>14</v>
      </c>
      <c r="K19" s="27">
        <f t="shared" si="1"/>
        <v>11</v>
      </c>
      <c r="L19" s="12"/>
      <c r="M19" s="12"/>
    </row>
    <row r="20" spans="1:13" ht="16.5" customHeight="1" thickBot="1">
      <c r="A20" s="24">
        <v>17</v>
      </c>
      <c r="B20" s="42">
        <v>9</v>
      </c>
      <c r="C20" s="40" t="s">
        <v>35</v>
      </c>
      <c r="D20" s="40" t="s">
        <v>90</v>
      </c>
      <c r="E20" s="41">
        <v>1.5</v>
      </c>
      <c r="F20" s="41">
        <v>0</v>
      </c>
      <c r="G20" s="41">
        <v>5</v>
      </c>
      <c r="H20" s="41">
        <v>4</v>
      </c>
      <c r="I20" s="41">
        <v>0</v>
      </c>
      <c r="J20" s="27">
        <f t="shared" si="0"/>
        <v>10.5</v>
      </c>
      <c r="K20" s="27">
        <f t="shared" si="1"/>
        <v>10.5</v>
      </c>
      <c r="L20" s="12"/>
      <c r="M20" s="12"/>
    </row>
    <row r="21" spans="1:13" ht="16.5" customHeight="1" thickBot="1">
      <c r="A21" s="24">
        <v>18</v>
      </c>
      <c r="B21" s="42">
        <v>9</v>
      </c>
      <c r="C21" s="40" t="s">
        <v>10</v>
      </c>
      <c r="D21" s="40" t="s">
        <v>87</v>
      </c>
      <c r="E21" s="41">
        <v>3</v>
      </c>
      <c r="F21" s="41">
        <v>1</v>
      </c>
      <c r="G21" s="41">
        <v>5</v>
      </c>
      <c r="H21" s="41">
        <v>0.5</v>
      </c>
      <c r="I21" s="41">
        <v>1.5</v>
      </c>
      <c r="J21" s="27">
        <f t="shared" si="0"/>
        <v>11</v>
      </c>
      <c r="K21" s="27">
        <f t="shared" si="1"/>
        <v>9.5</v>
      </c>
      <c r="L21" s="12"/>
      <c r="M21" s="12"/>
    </row>
    <row r="22" spans="1:13" ht="16.5" customHeight="1" thickBot="1">
      <c r="A22" s="24">
        <v>19</v>
      </c>
      <c r="B22" s="42">
        <v>9</v>
      </c>
      <c r="C22" s="40" t="s">
        <v>10</v>
      </c>
      <c r="D22" s="40" t="s">
        <v>165</v>
      </c>
      <c r="E22" s="41">
        <v>3</v>
      </c>
      <c r="F22" s="41">
        <v>1</v>
      </c>
      <c r="G22" s="41">
        <v>0</v>
      </c>
      <c r="H22" s="41">
        <v>1</v>
      </c>
      <c r="I22" s="41">
        <v>5</v>
      </c>
      <c r="J22" s="27">
        <f t="shared" si="0"/>
        <v>10</v>
      </c>
      <c r="K22" s="27">
        <f t="shared" si="1"/>
        <v>9</v>
      </c>
      <c r="L22" s="12"/>
      <c r="M22" s="12"/>
    </row>
    <row r="23" spans="1:13" ht="16.5" customHeight="1" thickBot="1">
      <c r="A23" s="24">
        <v>20</v>
      </c>
      <c r="B23" s="42">
        <v>9</v>
      </c>
      <c r="C23" s="40" t="s">
        <v>10</v>
      </c>
      <c r="D23" s="40" t="s">
        <v>89</v>
      </c>
      <c r="E23" s="41">
        <v>3</v>
      </c>
      <c r="F23" s="41">
        <v>0</v>
      </c>
      <c r="G23" s="41">
        <v>1</v>
      </c>
      <c r="H23" s="41">
        <v>4.5</v>
      </c>
      <c r="I23" s="41">
        <v>1</v>
      </c>
      <c r="J23" s="27">
        <f t="shared" si="0"/>
        <v>9.5</v>
      </c>
      <c r="K23" s="27">
        <f t="shared" si="1"/>
        <v>8.5</v>
      </c>
      <c r="L23" s="12"/>
      <c r="M23" s="12"/>
    </row>
    <row r="24" spans="1:13" ht="16.5" customHeight="1" thickBot="1">
      <c r="A24" s="24">
        <v>21</v>
      </c>
      <c r="B24" s="42">
        <v>9</v>
      </c>
      <c r="C24" s="40" t="s">
        <v>79</v>
      </c>
      <c r="D24" s="40" t="s">
        <v>80</v>
      </c>
      <c r="E24" s="41">
        <v>0</v>
      </c>
      <c r="F24" s="41">
        <v>0</v>
      </c>
      <c r="G24" s="41">
        <v>5</v>
      </c>
      <c r="H24" s="41">
        <v>2</v>
      </c>
      <c r="I24" s="41">
        <v>1.5</v>
      </c>
      <c r="J24" s="27">
        <f t="shared" si="0"/>
        <v>8.5</v>
      </c>
      <c r="K24" s="27">
        <f t="shared" si="1"/>
        <v>8.5</v>
      </c>
      <c r="L24" s="12"/>
      <c r="M24" s="12"/>
    </row>
    <row r="25" spans="1:13" ht="16.5" customHeight="1" thickBot="1">
      <c r="A25" s="24">
        <v>22</v>
      </c>
      <c r="B25" s="42">
        <v>9</v>
      </c>
      <c r="C25" s="40" t="s">
        <v>118</v>
      </c>
      <c r="D25" s="40" t="s">
        <v>119</v>
      </c>
      <c r="E25" s="41">
        <v>1</v>
      </c>
      <c r="F25" s="41">
        <v>0.5</v>
      </c>
      <c r="G25" s="41">
        <v>0</v>
      </c>
      <c r="H25" s="41">
        <v>5</v>
      </c>
      <c r="I25" s="41">
        <v>2</v>
      </c>
      <c r="J25" s="27">
        <f t="shared" si="0"/>
        <v>8.5</v>
      </c>
      <c r="K25" s="27">
        <f t="shared" si="1"/>
        <v>8</v>
      </c>
      <c r="L25" s="12"/>
      <c r="M25" s="12"/>
    </row>
    <row r="26" spans="1:13" ht="16.5" customHeight="1" thickBot="1">
      <c r="A26" s="24">
        <v>23</v>
      </c>
      <c r="B26" s="42">
        <v>9</v>
      </c>
      <c r="C26" s="40" t="s">
        <v>50</v>
      </c>
      <c r="D26" s="40" t="s">
        <v>84</v>
      </c>
      <c r="E26" s="41">
        <v>3</v>
      </c>
      <c r="F26" s="41">
        <v>0</v>
      </c>
      <c r="G26" s="41">
        <v>0</v>
      </c>
      <c r="H26" s="41">
        <v>5</v>
      </c>
      <c r="I26" s="41">
        <v>0</v>
      </c>
      <c r="J26" s="27">
        <f t="shared" si="0"/>
        <v>8</v>
      </c>
      <c r="K26" s="27">
        <f t="shared" si="1"/>
        <v>8</v>
      </c>
      <c r="L26" s="12"/>
      <c r="M26" s="12"/>
    </row>
    <row r="27" spans="1:13" ht="16.5" customHeight="1" thickBot="1">
      <c r="A27" s="24">
        <v>24</v>
      </c>
      <c r="B27" s="42">
        <v>9</v>
      </c>
      <c r="C27" s="40" t="s">
        <v>10</v>
      </c>
      <c r="D27" s="40" t="s">
        <v>95</v>
      </c>
      <c r="E27" s="41">
        <v>3</v>
      </c>
      <c r="F27" s="41">
        <v>4</v>
      </c>
      <c r="G27" s="41">
        <v>0</v>
      </c>
      <c r="H27" s="41">
        <v>1</v>
      </c>
      <c r="I27" s="41">
        <v>0</v>
      </c>
      <c r="J27" s="27">
        <f t="shared" si="0"/>
        <v>8</v>
      </c>
      <c r="K27" s="27">
        <f t="shared" si="1"/>
        <v>8</v>
      </c>
      <c r="L27" s="12"/>
      <c r="M27" s="12"/>
    </row>
    <row r="28" spans="1:13" ht="16.5" customHeight="1" thickBot="1">
      <c r="A28" s="24">
        <v>25</v>
      </c>
      <c r="B28" s="42">
        <v>9</v>
      </c>
      <c r="C28" s="40" t="s">
        <v>10</v>
      </c>
      <c r="D28" s="40" t="s">
        <v>156</v>
      </c>
      <c r="E28" s="41">
        <v>3</v>
      </c>
      <c r="F28" s="41">
        <v>0</v>
      </c>
      <c r="G28" s="41">
        <v>5</v>
      </c>
      <c r="H28" s="41">
        <v>0</v>
      </c>
      <c r="I28" s="41">
        <v>0</v>
      </c>
      <c r="J28" s="27">
        <f t="shared" si="0"/>
        <v>8</v>
      </c>
      <c r="K28" s="27">
        <f t="shared" si="1"/>
        <v>8</v>
      </c>
      <c r="L28" s="12"/>
      <c r="M28" s="12"/>
    </row>
    <row r="29" spans="1:13" ht="16.5" customHeight="1" thickBot="1">
      <c r="A29" s="24">
        <v>26</v>
      </c>
      <c r="B29" s="42">
        <v>9</v>
      </c>
      <c r="C29" s="40" t="s">
        <v>15</v>
      </c>
      <c r="D29" s="40" t="s">
        <v>71</v>
      </c>
      <c r="E29" s="41">
        <v>3</v>
      </c>
      <c r="F29" s="41">
        <v>3</v>
      </c>
      <c r="G29" s="41">
        <v>1</v>
      </c>
      <c r="H29" s="41">
        <v>0</v>
      </c>
      <c r="I29" s="41">
        <v>1</v>
      </c>
      <c r="J29" s="27">
        <f t="shared" si="0"/>
        <v>8</v>
      </c>
      <c r="K29" s="27">
        <f t="shared" si="1"/>
        <v>7</v>
      </c>
      <c r="L29" s="12"/>
      <c r="M29" s="12"/>
    </row>
    <row r="30" spans="1:13" ht="16.5" customHeight="1" thickBot="1">
      <c r="A30" s="24">
        <v>27</v>
      </c>
      <c r="B30" s="42">
        <v>9</v>
      </c>
      <c r="C30" s="40" t="s">
        <v>12</v>
      </c>
      <c r="D30" s="40" t="s">
        <v>166</v>
      </c>
      <c r="E30" s="41">
        <v>0.5</v>
      </c>
      <c r="F30" s="41">
        <v>0.5</v>
      </c>
      <c r="G30" s="41">
        <v>4</v>
      </c>
      <c r="H30" s="41">
        <v>2</v>
      </c>
      <c r="I30" s="41">
        <v>0</v>
      </c>
      <c r="J30" s="27">
        <f t="shared" si="0"/>
        <v>7</v>
      </c>
      <c r="K30" s="27">
        <f t="shared" si="1"/>
        <v>6.5</v>
      </c>
      <c r="L30" s="12"/>
      <c r="M30" s="12"/>
    </row>
    <row r="31" spans="1:13" ht="16.5" customHeight="1" thickBot="1">
      <c r="A31" s="24">
        <v>28</v>
      </c>
      <c r="B31" s="42">
        <v>9</v>
      </c>
      <c r="C31" s="40" t="s">
        <v>23</v>
      </c>
      <c r="D31" s="40" t="s">
        <v>162</v>
      </c>
      <c r="E31" s="41">
        <v>0.5</v>
      </c>
      <c r="F31" s="41">
        <v>4</v>
      </c>
      <c r="G31" s="41">
        <v>0</v>
      </c>
      <c r="H31" s="41">
        <v>2</v>
      </c>
      <c r="I31" s="41">
        <v>0</v>
      </c>
      <c r="J31" s="27">
        <f t="shared" si="0"/>
        <v>6.5</v>
      </c>
      <c r="K31" s="27">
        <f t="shared" si="1"/>
        <v>6.5</v>
      </c>
      <c r="L31" s="12"/>
      <c r="M31" s="12"/>
    </row>
    <row r="32" spans="1:13" ht="16.5" customHeight="1" thickBot="1">
      <c r="A32" s="24">
        <v>29</v>
      </c>
      <c r="B32" s="46">
        <v>9</v>
      </c>
      <c r="C32" s="50" t="s">
        <v>10</v>
      </c>
      <c r="D32" s="51" t="s">
        <v>26</v>
      </c>
      <c r="E32" s="53">
        <v>0</v>
      </c>
      <c r="F32" s="53">
        <v>0</v>
      </c>
      <c r="G32" s="53">
        <v>2</v>
      </c>
      <c r="H32" s="53">
        <v>3</v>
      </c>
      <c r="I32" s="55">
        <v>1.5</v>
      </c>
      <c r="J32" s="13">
        <f t="shared" si="0"/>
        <v>6.5</v>
      </c>
      <c r="K32" s="13">
        <f t="shared" si="1"/>
        <v>6.5</v>
      </c>
      <c r="L32" s="12"/>
      <c r="M32" s="12"/>
    </row>
    <row r="33" spans="1:13" ht="16.5" customHeight="1" thickBot="1">
      <c r="A33" s="24">
        <v>30</v>
      </c>
      <c r="B33" s="42">
        <v>9</v>
      </c>
      <c r="C33" s="40" t="s">
        <v>62</v>
      </c>
      <c r="D33" s="40" t="s">
        <v>81</v>
      </c>
      <c r="E33" s="41">
        <v>3</v>
      </c>
      <c r="F33" s="41">
        <v>0</v>
      </c>
      <c r="G33" s="41">
        <v>0</v>
      </c>
      <c r="H33" s="41">
        <v>3</v>
      </c>
      <c r="I33" s="41">
        <v>0</v>
      </c>
      <c r="J33" s="27">
        <f t="shared" si="0"/>
        <v>6</v>
      </c>
      <c r="K33" s="27">
        <f t="shared" si="1"/>
        <v>6</v>
      </c>
      <c r="L33" s="12"/>
      <c r="M33" s="12"/>
    </row>
    <row r="34" spans="1:13" ht="16.5" customHeight="1" thickBot="1">
      <c r="A34" s="24">
        <v>31</v>
      </c>
      <c r="B34" s="42">
        <v>9</v>
      </c>
      <c r="C34" s="40" t="s">
        <v>18</v>
      </c>
      <c r="D34" s="40" t="s">
        <v>77</v>
      </c>
      <c r="E34" s="41">
        <v>2.5</v>
      </c>
      <c r="F34" s="41">
        <v>0</v>
      </c>
      <c r="G34" s="41">
        <v>0</v>
      </c>
      <c r="H34" s="41">
        <v>2</v>
      </c>
      <c r="I34" s="41">
        <v>1.5</v>
      </c>
      <c r="J34" s="27">
        <f t="shared" si="0"/>
        <v>6</v>
      </c>
      <c r="K34" s="27">
        <f t="shared" si="1"/>
        <v>6</v>
      </c>
      <c r="L34" s="12"/>
      <c r="M34" s="12"/>
    </row>
    <row r="35" spans="1:13" ht="16.5" customHeight="1" thickBot="1">
      <c r="A35" s="24">
        <v>32</v>
      </c>
      <c r="B35" s="42">
        <v>9</v>
      </c>
      <c r="C35" s="40" t="s">
        <v>10</v>
      </c>
      <c r="D35" s="40" t="s">
        <v>70</v>
      </c>
      <c r="E35" s="41">
        <v>0</v>
      </c>
      <c r="F35" s="41">
        <v>0</v>
      </c>
      <c r="G35" s="41">
        <v>5</v>
      </c>
      <c r="H35" s="41">
        <v>1</v>
      </c>
      <c r="I35" s="41">
        <v>0</v>
      </c>
      <c r="J35" s="27">
        <f t="shared" si="0"/>
        <v>6</v>
      </c>
      <c r="K35" s="27">
        <f t="shared" si="1"/>
        <v>6</v>
      </c>
      <c r="L35" s="12"/>
      <c r="M35" s="12"/>
    </row>
    <row r="36" spans="1:13" ht="16.5" customHeight="1" thickBot="1">
      <c r="A36" s="24">
        <v>33</v>
      </c>
      <c r="B36" s="42">
        <v>9</v>
      </c>
      <c r="C36" s="40" t="s">
        <v>73</v>
      </c>
      <c r="D36" s="40" t="s">
        <v>74</v>
      </c>
      <c r="E36" s="41">
        <v>2.5</v>
      </c>
      <c r="F36" s="41">
        <v>0</v>
      </c>
      <c r="G36" s="41">
        <v>3</v>
      </c>
      <c r="H36" s="41">
        <v>0</v>
      </c>
      <c r="I36" s="41">
        <v>0</v>
      </c>
      <c r="J36" s="27">
        <f aca="true" t="shared" si="2" ref="J36:J67">SUM(E36:I36)</f>
        <v>5.5</v>
      </c>
      <c r="K36" s="27">
        <f aca="true" t="shared" si="3" ref="K36:K67">MAX(LARGE(E36:I36,1)+LARGE(E36:I36,2)+LARGE(E36:I36,3))</f>
        <v>5.5</v>
      </c>
      <c r="L36" s="12"/>
      <c r="M36" s="12"/>
    </row>
    <row r="37" spans="1:13" ht="16.5" customHeight="1" thickBot="1">
      <c r="A37" s="24">
        <v>34</v>
      </c>
      <c r="B37" s="42">
        <v>9</v>
      </c>
      <c r="C37" s="40" t="s">
        <v>10</v>
      </c>
      <c r="D37" s="40" t="s">
        <v>39</v>
      </c>
      <c r="E37" s="41">
        <v>1.5</v>
      </c>
      <c r="F37" s="41">
        <v>0</v>
      </c>
      <c r="G37" s="41">
        <v>4</v>
      </c>
      <c r="H37" s="41">
        <v>0</v>
      </c>
      <c r="I37" s="41">
        <v>0</v>
      </c>
      <c r="J37" s="27">
        <f t="shared" si="2"/>
        <v>5.5</v>
      </c>
      <c r="K37" s="27">
        <f t="shared" si="3"/>
        <v>5.5</v>
      </c>
      <c r="L37" s="12"/>
      <c r="M37" s="12"/>
    </row>
    <row r="38" spans="1:13" ht="16.5" customHeight="1" thickBot="1">
      <c r="A38" s="24">
        <v>35</v>
      </c>
      <c r="B38" s="42">
        <v>9</v>
      </c>
      <c r="C38" s="40" t="s">
        <v>100</v>
      </c>
      <c r="D38" s="40" t="s">
        <v>101</v>
      </c>
      <c r="E38" s="41">
        <v>1</v>
      </c>
      <c r="F38" s="41">
        <v>0.5</v>
      </c>
      <c r="G38" s="41">
        <v>0</v>
      </c>
      <c r="H38" s="41">
        <v>4</v>
      </c>
      <c r="I38" s="41">
        <v>0</v>
      </c>
      <c r="J38" s="27">
        <f t="shared" si="2"/>
        <v>5.5</v>
      </c>
      <c r="K38" s="27">
        <f t="shared" si="3"/>
        <v>5.5</v>
      </c>
      <c r="L38" s="12"/>
      <c r="M38" s="12"/>
    </row>
    <row r="39" spans="1:13" ht="16.5" customHeight="1" thickBot="1">
      <c r="A39" s="24">
        <v>36</v>
      </c>
      <c r="B39" s="42">
        <v>9</v>
      </c>
      <c r="C39" s="40" t="s">
        <v>19</v>
      </c>
      <c r="D39" s="40" t="s">
        <v>78</v>
      </c>
      <c r="E39" s="41">
        <v>0</v>
      </c>
      <c r="F39" s="41">
        <v>0</v>
      </c>
      <c r="G39" s="41">
        <v>1</v>
      </c>
      <c r="H39" s="41">
        <v>4.5</v>
      </c>
      <c r="I39" s="41">
        <v>0</v>
      </c>
      <c r="J39" s="27">
        <f t="shared" si="2"/>
        <v>5.5</v>
      </c>
      <c r="K39" s="27">
        <f t="shared" si="3"/>
        <v>5.5</v>
      </c>
      <c r="L39" s="12"/>
      <c r="M39" s="12"/>
    </row>
    <row r="40" spans="1:13" ht="16.5" customHeight="1" thickBot="1">
      <c r="A40" s="24">
        <v>37</v>
      </c>
      <c r="B40" s="42">
        <v>9</v>
      </c>
      <c r="C40" s="40" t="s">
        <v>10</v>
      </c>
      <c r="D40" s="40" t="s">
        <v>164</v>
      </c>
      <c r="E40" s="41">
        <v>2</v>
      </c>
      <c r="F40" s="41">
        <v>0</v>
      </c>
      <c r="G40" s="41">
        <v>1</v>
      </c>
      <c r="H40" s="41">
        <v>2</v>
      </c>
      <c r="I40" s="41">
        <v>0</v>
      </c>
      <c r="J40" s="27">
        <f t="shared" si="2"/>
        <v>5</v>
      </c>
      <c r="K40" s="27">
        <f t="shared" si="3"/>
        <v>5</v>
      </c>
      <c r="L40" s="12"/>
      <c r="M40" s="12"/>
    </row>
    <row r="41" spans="1:13" ht="16.5" customHeight="1" thickBot="1">
      <c r="A41" s="24">
        <v>38</v>
      </c>
      <c r="B41" s="42">
        <v>9</v>
      </c>
      <c r="C41" s="40" t="s">
        <v>15</v>
      </c>
      <c r="D41" s="40" t="s">
        <v>98</v>
      </c>
      <c r="E41" s="41">
        <v>0.5</v>
      </c>
      <c r="F41" s="41">
        <v>0</v>
      </c>
      <c r="G41" s="41">
        <v>0</v>
      </c>
      <c r="H41" s="41">
        <v>4</v>
      </c>
      <c r="I41" s="41">
        <v>0</v>
      </c>
      <c r="J41" s="27">
        <f t="shared" si="2"/>
        <v>4.5</v>
      </c>
      <c r="K41" s="27">
        <f t="shared" si="3"/>
        <v>4.5</v>
      </c>
      <c r="L41" s="12"/>
      <c r="M41" s="12"/>
    </row>
    <row r="42" spans="1:13" ht="16.5" customHeight="1" thickBot="1">
      <c r="A42" s="24">
        <v>39</v>
      </c>
      <c r="B42" s="42">
        <v>9</v>
      </c>
      <c r="C42" s="40" t="s">
        <v>35</v>
      </c>
      <c r="D42" s="40" t="s">
        <v>140</v>
      </c>
      <c r="E42" s="41">
        <v>1.5</v>
      </c>
      <c r="F42" s="41">
        <v>0</v>
      </c>
      <c r="G42" s="41">
        <v>1</v>
      </c>
      <c r="H42" s="41">
        <v>2</v>
      </c>
      <c r="I42" s="41">
        <v>0</v>
      </c>
      <c r="J42" s="27">
        <f t="shared" si="2"/>
        <v>4.5</v>
      </c>
      <c r="K42" s="27">
        <f t="shared" si="3"/>
        <v>4.5</v>
      </c>
      <c r="L42" s="12"/>
      <c r="M42" s="12"/>
    </row>
    <row r="43" spans="1:13" ht="16.5" customHeight="1" thickBot="1">
      <c r="A43" s="24">
        <v>40</v>
      </c>
      <c r="B43" s="42">
        <v>9</v>
      </c>
      <c r="C43" s="40" t="s">
        <v>11</v>
      </c>
      <c r="D43" s="40" t="s">
        <v>94</v>
      </c>
      <c r="E43" s="41">
        <v>3</v>
      </c>
      <c r="F43" s="41">
        <v>0</v>
      </c>
      <c r="G43" s="41">
        <v>1</v>
      </c>
      <c r="H43" s="41">
        <v>0</v>
      </c>
      <c r="I43" s="41">
        <v>0</v>
      </c>
      <c r="J43" s="27">
        <f t="shared" si="2"/>
        <v>4</v>
      </c>
      <c r="K43" s="27">
        <f t="shared" si="3"/>
        <v>4</v>
      </c>
      <c r="L43" s="12"/>
      <c r="M43" s="12"/>
    </row>
    <row r="44" spans="1:13" ht="16.5" customHeight="1" thickBot="1">
      <c r="A44" s="24">
        <v>41</v>
      </c>
      <c r="B44" s="42">
        <v>9</v>
      </c>
      <c r="C44" s="40" t="s">
        <v>58</v>
      </c>
      <c r="D44" s="40" t="s">
        <v>59</v>
      </c>
      <c r="E44" s="41">
        <v>3</v>
      </c>
      <c r="F44" s="41">
        <v>0</v>
      </c>
      <c r="G44" s="41">
        <v>1</v>
      </c>
      <c r="H44" s="41">
        <v>0</v>
      </c>
      <c r="I44" s="41">
        <v>0</v>
      </c>
      <c r="J44" s="27">
        <f t="shared" si="2"/>
        <v>4</v>
      </c>
      <c r="K44" s="27">
        <f t="shared" si="3"/>
        <v>4</v>
      </c>
      <c r="L44" s="12"/>
      <c r="M44" s="12"/>
    </row>
    <row r="45" spans="1:13" ht="16.5" customHeight="1" thickBot="1">
      <c r="A45" s="24">
        <v>42</v>
      </c>
      <c r="B45" s="42">
        <v>9</v>
      </c>
      <c r="C45" s="40" t="s">
        <v>11</v>
      </c>
      <c r="D45" s="40" t="s">
        <v>30</v>
      </c>
      <c r="E45" s="41">
        <v>0.5</v>
      </c>
      <c r="F45" s="41">
        <v>0</v>
      </c>
      <c r="G45" s="41">
        <v>0</v>
      </c>
      <c r="H45" s="41">
        <v>3</v>
      </c>
      <c r="I45" s="41">
        <v>0</v>
      </c>
      <c r="J45" s="27">
        <f t="shared" si="2"/>
        <v>3.5</v>
      </c>
      <c r="K45" s="27">
        <f t="shared" si="3"/>
        <v>3.5</v>
      </c>
      <c r="L45" s="12"/>
      <c r="M45" s="12"/>
    </row>
    <row r="46" spans="1:13" ht="16.5" customHeight="1" thickBot="1">
      <c r="A46" s="24">
        <v>43</v>
      </c>
      <c r="B46" s="42">
        <v>9</v>
      </c>
      <c r="C46" s="40" t="s">
        <v>10</v>
      </c>
      <c r="D46" s="40" t="s">
        <v>167</v>
      </c>
      <c r="E46" s="41">
        <v>3</v>
      </c>
      <c r="F46" s="41">
        <v>0.5</v>
      </c>
      <c r="G46" s="41">
        <v>0</v>
      </c>
      <c r="H46" s="41">
        <v>0</v>
      </c>
      <c r="I46" s="41">
        <v>0</v>
      </c>
      <c r="J46" s="27">
        <f t="shared" si="2"/>
        <v>3.5</v>
      </c>
      <c r="K46" s="27">
        <f t="shared" si="3"/>
        <v>3.5</v>
      </c>
      <c r="L46" s="12"/>
      <c r="M46" s="12"/>
    </row>
    <row r="47" spans="1:13" ht="16.5" customHeight="1" thickBot="1">
      <c r="A47" s="24">
        <v>44</v>
      </c>
      <c r="B47" s="42">
        <v>9</v>
      </c>
      <c r="C47" s="40" t="s">
        <v>62</v>
      </c>
      <c r="D47" s="40" t="s">
        <v>168</v>
      </c>
      <c r="E47" s="41">
        <v>1.5</v>
      </c>
      <c r="F47" s="41">
        <v>0</v>
      </c>
      <c r="G47" s="41">
        <v>0</v>
      </c>
      <c r="H47" s="41">
        <v>2</v>
      </c>
      <c r="I47" s="41">
        <v>0</v>
      </c>
      <c r="J47" s="27">
        <f t="shared" si="2"/>
        <v>3.5</v>
      </c>
      <c r="K47" s="27">
        <f t="shared" si="3"/>
        <v>3.5</v>
      </c>
      <c r="L47" s="12"/>
      <c r="M47" s="12"/>
    </row>
    <row r="48" spans="1:13" ht="16.5" customHeight="1" thickBot="1">
      <c r="A48" s="24">
        <v>45</v>
      </c>
      <c r="B48" s="42">
        <v>9</v>
      </c>
      <c r="C48" s="40" t="s">
        <v>11</v>
      </c>
      <c r="D48" s="40" t="s">
        <v>170</v>
      </c>
      <c r="E48" s="41">
        <v>3</v>
      </c>
      <c r="F48" s="41">
        <v>0</v>
      </c>
      <c r="G48" s="41">
        <v>0</v>
      </c>
      <c r="H48" s="41">
        <v>0</v>
      </c>
      <c r="I48" s="41">
        <v>0</v>
      </c>
      <c r="J48" s="27">
        <f t="shared" si="2"/>
        <v>3</v>
      </c>
      <c r="K48" s="27">
        <f t="shared" si="3"/>
        <v>3</v>
      </c>
      <c r="L48" s="12"/>
      <c r="M48" s="12"/>
    </row>
    <row r="49" spans="1:13" ht="16.5" customHeight="1" thickBot="1">
      <c r="A49" s="24">
        <v>46</v>
      </c>
      <c r="B49" s="42">
        <v>9</v>
      </c>
      <c r="C49" s="40" t="s">
        <v>37</v>
      </c>
      <c r="D49" s="40" t="s">
        <v>169</v>
      </c>
      <c r="E49" s="41">
        <v>0</v>
      </c>
      <c r="F49" s="41">
        <v>3</v>
      </c>
      <c r="G49" s="41">
        <v>0</v>
      </c>
      <c r="H49" s="41">
        <v>0</v>
      </c>
      <c r="I49" s="41">
        <v>0</v>
      </c>
      <c r="J49" s="27">
        <f t="shared" si="2"/>
        <v>3</v>
      </c>
      <c r="K49" s="27">
        <f t="shared" si="3"/>
        <v>3</v>
      </c>
      <c r="L49" s="12"/>
      <c r="M49" s="12"/>
    </row>
    <row r="50" spans="1:13" ht="16.5" customHeight="1" thickBot="1">
      <c r="A50" s="24">
        <v>47</v>
      </c>
      <c r="B50" s="42">
        <v>9</v>
      </c>
      <c r="C50" s="40" t="s">
        <v>15</v>
      </c>
      <c r="D50" s="40" t="s">
        <v>40</v>
      </c>
      <c r="E50" s="41">
        <v>3</v>
      </c>
      <c r="F50" s="41">
        <v>0</v>
      </c>
      <c r="G50" s="41">
        <v>0</v>
      </c>
      <c r="H50" s="41">
        <v>0</v>
      </c>
      <c r="I50" s="41">
        <v>0</v>
      </c>
      <c r="J50" s="27">
        <f t="shared" si="2"/>
        <v>3</v>
      </c>
      <c r="K50" s="27">
        <f t="shared" si="3"/>
        <v>3</v>
      </c>
      <c r="L50" s="12"/>
      <c r="M50" s="12"/>
    </row>
    <row r="51" spans="1:13" ht="16.5" customHeight="1" thickBot="1">
      <c r="A51" s="24">
        <v>48</v>
      </c>
      <c r="B51" s="42">
        <v>9</v>
      </c>
      <c r="C51" s="40" t="s">
        <v>12</v>
      </c>
      <c r="D51" s="40" t="s">
        <v>102</v>
      </c>
      <c r="E51" s="41">
        <v>2.5</v>
      </c>
      <c r="F51" s="41">
        <v>0</v>
      </c>
      <c r="G51" s="41">
        <v>0</v>
      </c>
      <c r="H51" s="41">
        <v>0</v>
      </c>
      <c r="I51" s="41">
        <v>0</v>
      </c>
      <c r="J51" s="27">
        <f t="shared" si="2"/>
        <v>2.5</v>
      </c>
      <c r="K51" s="27">
        <f t="shared" si="3"/>
        <v>2.5</v>
      </c>
      <c r="L51" s="12"/>
      <c r="M51" s="12"/>
    </row>
    <row r="52" spans="1:13" ht="16.5" customHeight="1" thickBot="1">
      <c r="A52" s="24">
        <v>49</v>
      </c>
      <c r="B52" s="42">
        <v>9</v>
      </c>
      <c r="C52" s="40" t="s">
        <v>56</v>
      </c>
      <c r="D52" s="40" t="s">
        <v>111</v>
      </c>
      <c r="E52" s="41">
        <v>2.5</v>
      </c>
      <c r="F52" s="41">
        <v>0</v>
      </c>
      <c r="G52" s="41">
        <v>0</v>
      </c>
      <c r="H52" s="41">
        <v>0</v>
      </c>
      <c r="I52" s="41">
        <v>0</v>
      </c>
      <c r="J52" s="27">
        <f t="shared" si="2"/>
        <v>2.5</v>
      </c>
      <c r="K52" s="27">
        <f t="shared" si="3"/>
        <v>2.5</v>
      </c>
      <c r="L52" s="12"/>
      <c r="M52" s="12"/>
    </row>
    <row r="53" spans="1:13" ht="16.5" customHeight="1" thickBot="1">
      <c r="A53" s="24">
        <v>50</v>
      </c>
      <c r="B53" s="42">
        <v>9</v>
      </c>
      <c r="C53" s="40" t="s">
        <v>75</v>
      </c>
      <c r="D53" s="40" t="s">
        <v>92</v>
      </c>
      <c r="E53" s="41">
        <v>2.5</v>
      </c>
      <c r="F53" s="41">
        <v>0</v>
      </c>
      <c r="G53" s="41">
        <v>0</v>
      </c>
      <c r="H53" s="41">
        <v>0</v>
      </c>
      <c r="I53" s="41">
        <v>0</v>
      </c>
      <c r="J53" s="27">
        <f t="shared" si="2"/>
        <v>2.5</v>
      </c>
      <c r="K53" s="27">
        <f t="shared" si="3"/>
        <v>2.5</v>
      </c>
      <c r="L53" s="12"/>
      <c r="M53" s="12"/>
    </row>
    <row r="54" spans="1:13" ht="16.5" customHeight="1" thickBot="1">
      <c r="A54" s="24">
        <v>51</v>
      </c>
      <c r="B54" s="42">
        <v>9</v>
      </c>
      <c r="C54" s="40" t="s">
        <v>27</v>
      </c>
      <c r="D54" s="40" t="s">
        <v>43</v>
      </c>
      <c r="E54" s="41">
        <v>2.5</v>
      </c>
      <c r="F54" s="41">
        <v>0</v>
      </c>
      <c r="G54" s="41">
        <v>0</v>
      </c>
      <c r="H54" s="41">
        <v>0</v>
      </c>
      <c r="I54" s="41">
        <v>0</v>
      </c>
      <c r="J54" s="27">
        <f t="shared" si="2"/>
        <v>2.5</v>
      </c>
      <c r="K54" s="27">
        <f t="shared" si="3"/>
        <v>2.5</v>
      </c>
      <c r="L54" s="12"/>
      <c r="M54" s="12"/>
    </row>
    <row r="55" spans="1:13" ht="16.5" customHeight="1" thickBot="1">
      <c r="A55" s="24">
        <v>52</v>
      </c>
      <c r="B55" s="42">
        <v>9</v>
      </c>
      <c r="C55" s="40" t="s">
        <v>106</v>
      </c>
      <c r="D55" s="40" t="s">
        <v>107</v>
      </c>
      <c r="E55" s="41">
        <v>0</v>
      </c>
      <c r="F55" s="41">
        <v>2</v>
      </c>
      <c r="G55" s="41">
        <v>0</v>
      </c>
      <c r="H55" s="41">
        <v>0.5</v>
      </c>
      <c r="I55" s="40"/>
      <c r="J55" s="27">
        <f t="shared" si="2"/>
        <v>2.5</v>
      </c>
      <c r="K55" s="27">
        <f t="shared" si="3"/>
        <v>2.5</v>
      </c>
      <c r="L55" s="12"/>
      <c r="M55" s="12"/>
    </row>
    <row r="56" spans="1:13" ht="16.5" customHeight="1" thickBot="1">
      <c r="A56" s="24">
        <v>53</v>
      </c>
      <c r="B56" s="42">
        <v>9</v>
      </c>
      <c r="C56" s="40" t="s">
        <v>109</v>
      </c>
      <c r="D56" s="40" t="s">
        <v>120</v>
      </c>
      <c r="E56" s="41">
        <v>0</v>
      </c>
      <c r="F56" s="41">
        <v>0</v>
      </c>
      <c r="G56" s="41">
        <v>0</v>
      </c>
      <c r="H56" s="41">
        <v>2</v>
      </c>
      <c r="I56" s="41">
        <v>0</v>
      </c>
      <c r="J56" s="27">
        <f t="shared" si="2"/>
        <v>2</v>
      </c>
      <c r="K56" s="27">
        <f t="shared" si="3"/>
        <v>2</v>
      </c>
      <c r="L56" s="12"/>
      <c r="M56" s="12"/>
    </row>
    <row r="57" spans="1:13" ht="16.5" customHeight="1" thickBot="1">
      <c r="A57" s="24">
        <v>54</v>
      </c>
      <c r="B57" s="42">
        <v>9</v>
      </c>
      <c r="C57" s="40" t="s">
        <v>116</v>
      </c>
      <c r="D57" s="40" t="s">
        <v>135</v>
      </c>
      <c r="E57" s="41">
        <v>0</v>
      </c>
      <c r="F57" s="41">
        <v>0</v>
      </c>
      <c r="G57" s="41">
        <v>0</v>
      </c>
      <c r="H57" s="41">
        <v>2</v>
      </c>
      <c r="I57" s="41">
        <v>0</v>
      </c>
      <c r="J57" s="27">
        <f t="shared" si="2"/>
        <v>2</v>
      </c>
      <c r="K57" s="27">
        <f t="shared" si="3"/>
        <v>2</v>
      </c>
      <c r="L57" s="12"/>
      <c r="M57" s="12"/>
    </row>
    <row r="58" spans="1:13" ht="16.5" customHeight="1" thickBot="1">
      <c r="A58" s="24">
        <v>55</v>
      </c>
      <c r="B58" s="42">
        <v>9</v>
      </c>
      <c r="C58" s="40" t="s">
        <v>121</v>
      </c>
      <c r="D58" s="40" t="s">
        <v>125</v>
      </c>
      <c r="E58" s="41">
        <v>0</v>
      </c>
      <c r="F58" s="41">
        <v>0.5</v>
      </c>
      <c r="G58" s="41">
        <v>0</v>
      </c>
      <c r="H58" s="41">
        <v>1</v>
      </c>
      <c r="I58" s="41">
        <v>0.5</v>
      </c>
      <c r="J58" s="27">
        <f t="shared" si="2"/>
        <v>2</v>
      </c>
      <c r="K58" s="27">
        <f t="shared" si="3"/>
        <v>2</v>
      </c>
      <c r="L58" s="12"/>
      <c r="M58" s="12"/>
    </row>
    <row r="59" spans="1:13" ht="16.5" customHeight="1" thickBot="1">
      <c r="A59" s="24">
        <v>56</v>
      </c>
      <c r="B59" s="42">
        <v>9</v>
      </c>
      <c r="C59" s="40" t="s">
        <v>46</v>
      </c>
      <c r="D59" s="40" t="s">
        <v>47</v>
      </c>
      <c r="E59" s="41">
        <v>1</v>
      </c>
      <c r="F59" s="41">
        <v>1</v>
      </c>
      <c r="G59" s="41">
        <v>0</v>
      </c>
      <c r="H59" s="41">
        <v>0</v>
      </c>
      <c r="I59" s="41">
        <v>0</v>
      </c>
      <c r="J59" s="27">
        <f t="shared" si="2"/>
        <v>2</v>
      </c>
      <c r="K59" s="27">
        <f t="shared" si="3"/>
        <v>2</v>
      </c>
      <c r="L59" s="12"/>
      <c r="M59" s="12"/>
    </row>
    <row r="60" spans="1:13" ht="16.5" customHeight="1" thickBot="1">
      <c r="A60" s="24">
        <v>57</v>
      </c>
      <c r="B60" s="42">
        <v>9</v>
      </c>
      <c r="C60" s="40" t="s">
        <v>109</v>
      </c>
      <c r="D60" s="40" t="s">
        <v>110</v>
      </c>
      <c r="E60" s="41">
        <v>0</v>
      </c>
      <c r="F60" s="41">
        <v>1</v>
      </c>
      <c r="G60" s="41">
        <v>0</v>
      </c>
      <c r="H60" s="41">
        <v>1</v>
      </c>
      <c r="I60" s="41">
        <v>0</v>
      </c>
      <c r="J60" s="27">
        <f t="shared" si="2"/>
        <v>2</v>
      </c>
      <c r="K60" s="27">
        <f t="shared" si="3"/>
        <v>2</v>
      </c>
      <c r="L60" s="12"/>
      <c r="M60" s="12"/>
    </row>
    <row r="61" spans="1:13" ht="16.5" customHeight="1" thickBot="1">
      <c r="A61" s="24">
        <v>58</v>
      </c>
      <c r="B61" s="42">
        <v>9</v>
      </c>
      <c r="C61" s="40" t="s">
        <v>11</v>
      </c>
      <c r="D61" s="40" t="s">
        <v>52</v>
      </c>
      <c r="E61" s="41">
        <v>0.5</v>
      </c>
      <c r="F61" s="41">
        <v>0.5</v>
      </c>
      <c r="G61" s="41">
        <v>0</v>
      </c>
      <c r="H61" s="41">
        <v>0</v>
      </c>
      <c r="I61" s="41">
        <v>0.5</v>
      </c>
      <c r="J61" s="27">
        <f t="shared" si="2"/>
        <v>1.5</v>
      </c>
      <c r="K61" s="27">
        <f t="shared" si="3"/>
        <v>1.5</v>
      </c>
      <c r="L61" s="12"/>
      <c r="M61" s="12"/>
    </row>
    <row r="62" spans="1:13" ht="16.5" customHeight="1" thickBot="1">
      <c r="A62" s="24">
        <v>59</v>
      </c>
      <c r="B62" s="42">
        <v>9</v>
      </c>
      <c r="C62" s="40" t="s">
        <v>11</v>
      </c>
      <c r="D62" s="40" t="s">
        <v>139</v>
      </c>
      <c r="E62" s="41">
        <v>0</v>
      </c>
      <c r="F62" s="41">
        <v>0</v>
      </c>
      <c r="G62" s="41">
        <v>1</v>
      </c>
      <c r="H62" s="41">
        <v>0</v>
      </c>
      <c r="I62" s="41">
        <v>0.5</v>
      </c>
      <c r="J62" s="27">
        <f t="shared" si="2"/>
        <v>1.5</v>
      </c>
      <c r="K62" s="27">
        <f t="shared" si="3"/>
        <v>1.5</v>
      </c>
      <c r="L62" s="12"/>
      <c r="M62" s="12"/>
    </row>
    <row r="63" spans="1:13" ht="16.5" customHeight="1" thickBot="1">
      <c r="A63" s="24">
        <v>60</v>
      </c>
      <c r="B63" s="42">
        <v>9</v>
      </c>
      <c r="C63" s="40" t="s">
        <v>37</v>
      </c>
      <c r="D63" s="40" t="s">
        <v>38</v>
      </c>
      <c r="E63" s="41">
        <v>0</v>
      </c>
      <c r="F63" s="41">
        <v>0</v>
      </c>
      <c r="G63" s="41">
        <v>0</v>
      </c>
      <c r="H63" s="41">
        <v>1</v>
      </c>
      <c r="I63" s="41">
        <v>0.5</v>
      </c>
      <c r="J63" s="27">
        <f t="shared" si="2"/>
        <v>1.5</v>
      </c>
      <c r="K63" s="27">
        <f t="shared" si="3"/>
        <v>1.5</v>
      </c>
      <c r="L63" s="12"/>
      <c r="M63" s="12"/>
    </row>
    <row r="64" spans="1:13" ht="16.5" customHeight="1" thickBot="1">
      <c r="A64" s="24">
        <v>61</v>
      </c>
      <c r="B64" s="42">
        <v>9</v>
      </c>
      <c r="C64" s="40" t="s">
        <v>136</v>
      </c>
      <c r="D64" s="40" t="s">
        <v>137</v>
      </c>
      <c r="E64" s="41">
        <v>0</v>
      </c>
      <c r="F64" s="41">
        <v>0.5</v>
      </c>
      <c r="G64" s="41">
        <v>0</v>
      </c>
      <c r="H64" s="41">
        <v>1</v>
      </c>
      <c r="I64" s="41">
        <v>0</v>
      </c>
      <c r="J64" s="27">
        <f t="shared" si="2"/>
        <v>1.5</v>
      </c>
      <c r="K64" s="27">
        <f t="shared" si="3"/>
        <v>1.5</v>
      </c>
      <c r="L64" s="12"/>
      <c r="M64" s="12"/>
    </row>
    <row r="65" spans="1:13" ht="16.5" customHeight="1" thickBot="1">
      <c r="A65" s="24">
        <v>62</v>
      </c>
      <c r="B65" s="42">
        <v>9</v>
      </c>
      <c r="C65" s="40" t="s">
        <v>50</v>
      </c>
      <c r="D65" s="40" t="s">
        <v>51</v>
      </c>
      <c r="E65" s="41">
        <v>0.5</v>
      </c>
      <c r="F65" s="41">
        <v>0.5</v>
      </c>
      <c r="G65" s="41">
        <v>0</v>
      </c>
      <c r="H65" s="41">
        <v>0</v>
      </c>
      <c r="I65" s="41">
        <v>0</v>
      </c>
      <c r="J65" s="27">
        <f t="shared" si="2"/>
        <v>1</v>
      </c>
      <c r="K65" s="27">
        <f t="shared" si="3"/>
        <v>1</v>
      </c>
      <c r="L65" s="12"/>
      <c r="M65" s="12"/>
    </row>
    <row r="66" spans="1:13" ht="16.5" customHeight="1" thickBot="1">
      <c r="A66" s="24">
        <v>63</v>
      </c>
      <c r="B66" s="42">
        <v>9</v>
      </c>
      <c r="C66" s="40" t="s">
        <v>109</v>
      </c>
      <c r="D66" s="40" t="s">
        <v>128</v>
      </c>
      <c r="E66" s="41">
        <v>1</v>
      </c>
      <c r="F66" s="41">
        <v>0</v>
      </c>
      <c r="G66" s="41">
        <v>0</v>
      </c>
      <c r="H66" s="41">
        <v>0</v>
      </c>
      <c r="I66" s="41">
        <v>0</v>
      </c>
      <c r="J66" s="27">
        <f t="shared" si="2"/>
        <v>1</v>
      </c>
      <c r="K66" s="27">
        <f t="shared" si="3"/>
        <v>1</v>
      </c>
      <c r="L66" s="12"/>
      <c r="M66" s="12"/>
    </row>
    <row r="67" spans="1:13" ht="16.5" customHeight="1" thickBot="1">
      <c r="A67" s="24">
        <v>64</v>
      </c>
      <c r="B67" s="42">
        <v>9</v>
      </c>
      <c r="C67" s="40" t="s">
        <v>56</v>
      </c>
      <c r="D67" s="40" t="s">
        <v>129</v>
      </c>
      <c r="E67" s="41">
        <v>0.5</v>
      </c>
      <c r="F67" s="41">
        <v>0</v>
      </c>
      <c r="G67" s="41">
        <v>0</v>
      </c>
      <c r="H67" s="41">
        <v>0.5</v>
      </c>
      <c r="I67" s="41">
        <v>0</v>
      </c>
      <c r="J67" s="27">
        <f t="shared" si="2"/>
        <v>1</v>
      </c>
      <c r="K67" s="27">
        <f t="shared" si="3"/>
        <v>1</v>
      </c>
      <c r="L67" s="12"/>
      <c r="M67" s="12"/>
    </row>
    <row r="68" spans="1:13" ht="16.5" customHeight="1" thickBot="1">
      <c r="A68" s="24">
        <v>65</v>
      </c>
      <c r="B68" s="42">
        <v>9</v>
      </c>
      <c r="C68" s="40" t="s">
        <v>35</v>
      </c>
      <c r="D68" s="40" t="s">
        <v>36</v>
      </c>
      <c r="E68" s="41">
        <v>0.5</v>
      </c>
      <c r="F68" s="41">
        <v>0</v>
      </c>
      <c r="G68" s="41">
        <v>0</v>
      </c>
      <c r="H68" s="41">
        <v>0.5</v>
      </c>
      <c r="I68" s="41">
        <v>0</v>
      </c>
      <c r="J68" s="27">
        <f aca="true" t="shared" si="4" ref="J68:J99">SUM(E68:I68)</f>
        <v>1</v>
      </c>
      <c r="K68" s="27">
        <f aca="true" t="shared" si="5" ref="K68:K99">MAX(LARGE(E68:I68,1)+LARGE(E68:I68,2)+LARGE(E68:I68,3))</f>
        <v>1</v>
      </c>
      <c r="L68" s="12"/>
      <c r="M68" s="12"/>
    </row>
    <row r="69" spans="1:13" ht="16.5" customHeight="1" thickBot="1">
      <c r="A69" s="24">
        <v>66</v>
      </c>
      <c r="B69" s="46">
        <v>9</v>
      </c>
      <c r="C69" s="50" t="s">
        <v>21</v>
      </c>
      <c r="D69" s="51" t="s">
        <v>24</v>
      </c>
      <c r="E69" s="53">
        <v>1</v>
      </c>
      <c r="F69" s="53">
        <v>0</v>
      </c>
      <c r="G69" s="53">
        <v>0</v>
      </c>
      <c r="H69" s="53">
        <v>0</v>
      </c>
      <c r="I69" s="53">
        <v>0</v>
      </c>
      <c r="J69" s="13">
        <f t="shared" si="4"/>
        <v>1</v>
      </c>
      <c r="K69" s="13">
        <f t="shared" si="5"/>
        <v>1</v>
      </c>
      <c r="L69" s="12"/>
      <c r="M69" s="12"/>
    </row>
    <row r="70" spans="1:13" ht="16.5" customHeight="1" thickBot="1">
      <c r="A70" s="24">
        <v>67</v>
      </c>
      <c r="B70" s="42">
        <v>9</v>
      </c>
      <c r="C70" s="40" t="s">
        <v>11</v>
      </c>
      <c r="D70" s="40" t="s">
        <v>138</v>
      </c>
      <c r="E70" s="41">
        <v>0</v>
      </c>
      <c r="F70" s="41">
        <v>0</v>
      </c>
      <c r="G70" s="41">
        <v>0.5</v>
      </c>
      <c r="H70" s="41">
        <v>0</v>
      </c>
      <c r="I70" s="41">
        <v>0</v>
      </c>
      <c r="J70" s="27">
        <f t="shared" si="4"/>
        <v>0.5</v>
      </c>
      <c r="K70" s="27">
        <f t="shared" si="5"/>
        <v>0.5</v>
      </c>
      <c r="L70" s="12"/>
      <c r="M70" s="12"/>
    </row>
    <row r="71" spans="1:13" ht="16.5" customHeight="1" thickBot="1">
      <c r="A71" s="24">
        <v>68</v>
      </c>
      <c r="B71" s="42">
        <v>9</v>
      </c>
      <c r="C71" s="40" t="s">
        <v>58</v>
      </c>
      <c r="D71" s="40" t="s">
        <v>124</v>
      </c>
      <c r="E71" s="41">
        <v>0</v>
      </c>
      <c r="F71" s="41">
        <v>0.5</v>
      </c>
      <c r="G71" s="41">
        <v>0</v>
      </c>
      <c r="H71" s="41">
        <v>0</v>
      </c>
      <c r="I71" s="41">
        <v>0</v>
      </c>
      <c r="J71" s="27">
        <f t="shared" si="4"/>
        <v>0.5</v>
      </c>
      <c r="K71" s="27">
        <f t="shared" si="5"/>
        <v>0.5</v>
      </c>
      <c r="L71" s="12"/>
      <c r="M71" s="12"/>
    </row>
    <row r="72" spans="1:13" ht="16.5" customHeight="1" thickBot="1">
      <c r="A72" s="24">
        <v>69</v>
      </c>
      <c r="B72" s="42">
        <v>9</v>
      </c>
      <c r="C72" s="40" t="s">
        <v>54</v>
      </c>
      <c r="D72" s="40" t="s">
        <v>123</v>
      </c>
      <c r="E72" s="41">
        <v>0</v>
      </c>
      <c r="F72" s="41">
        <v>0</v>
      </c>
      <c r="G72" s="41">
        <v>0.5</v>
      </c>
      <c r="H72" s="41">
        <v>0</v>
      </c>
      <c r="I72" s="41">
        <v>0</v>
      </c>
      <c r="J72" s="27">
        <f t="shared" si="4"/>
        <v>0.5</v>
      </c>
      <c r="K72" s="27">
        <f t="shared" si="5"/>
        <v>0.5</v>
      </c>
      <c r="L72" s="12"/>
      <c r="M72" s="12"/>
    </row>
    <row r="73" spans="1:13" ht="16.5" customHeight="1" thickBot="1">
      <c r="A73" s="24">
        <v>70</v>
      </c>
      <c r="B73" s="42">
        <v>9</v>
      </c>
      <c r="C73" s="40" t="s">
        <v>62</v>
      </c>
      <c r="D73" s="40" t="s">
        <v>64</v>
      </c>
      <c r="E73" s="41">
        <v>0.5</v>
      </c>
      <c r="F73" s="41">
        <v>0</v>
      </c>
      <c r="G73" s="41">
        <v>0</v>
      </c>
      <c r="H73" s="41">
        <v>0</v>
      </c>
      <c r="I73" s="41">
        <v>0</v>
      </c>
      <c r="J73" s="27">
        <f t="shared" si="4"/>
        <v>0.5</v>
      </c>
      <c r="K73" s="27">
        <f t="shared" si="5"/>
        <v>0.5</v>
      </c>
      <c r="L73" s="12"/>
      <c r="M73" s="12"/>
    </row>
    <row r="74" spans="1:13" ht="16.5" customHeight="1" thickBot="1">
      <c r="A74" s="24">
        <v>71</v>
      </c>
      <c r="B74" s="42">
        <v>9</v>
      </c>
      <c r="C74" s="40" t="s">
        <v>41</v>
      </c>
      <c r="D74" s="40" t="s">
        <v>42</v>
      </c>
      <c r="E74" s="41">
        <v>0</v>
      </c>
      <c r="F74" s="41">
        <v>0</v>
      </c>
      <c r="G74" s="41">
        <v>0</v>
      </c>
      <c r="H74" s="41">
        <v>0.5</v>
      </c>
      <c r="I74" s="41">
        <v>0</v>
      </c>
      <c r="J74" s="27">
        <f t="shared" si="4"/>
        <v>0.5</v>
      </c>
      <c r="K74" s="27">
        <f t="shared" si="5"/>
        <v>0.5</v>
      </c>
      <c r="L74" s="12"/>
      <c r="M74" s="12"/>
    </row>
    <row r="75" spans="1:13" ht="16.5" customHeight="1" thickBot="1">
      <c r="A75" s="24">
        <v>72</v>
      </c>
      <c r="B75" s="42">
        <v>9</v>
      </c>
      <c r="C75" s="40" t="s">
        <v>46</v>
      </c>
      <c r="D75" s="40" t="s">
        <v>53</v>
      </c>
      <c r="E75" s="41">
        <v>0.5</v>
      </c>
      <c r="F75" s="41">
        <v>0</v>
      </c>
      <c r="G75" s="41">
        <v>0</v>
      </c>
      <c r="H75" s="41">
        <v>0</v>
      </c>
      <c r="I75" s="41">
        <v>0</v>
      </c>
      <c r="J75" s="27">
        <f t="shared" si="4"/>
        <v>0.5</v>
      </c>
      <c r="K75" s="27">
        <f t="shared" si="5"/>
        <v>0.5</v>
      </c>
      <c r="L75" s="12"/>
      <c r="M75" s="12"/>
    </row>
    <row r="76" spans="1:13" ht="16.5" customHeight="1" thickBot="1">
      <c r="A76" s="24">
        <v>73</v>
      </c>
      <c r="B76" s="44">
        <v>9</v>
      </c>
      <c r="C76" s="48">
        <v>110</v>
      </c>
      <c r="D76" s="51" t="s">
        <v>16</v>
      </c>
      <c r="E76" s="53">
        <v>0.5</v>
      </c>
      <c r="F76" s="53">
        <v>0</v>
      </c>
      <c r="G76" s="53">
        <v>0</v>
      </c>
      <c r="H76" s="53">
        <v>0</v>
      </c>
      <c r="I76" s="53">
        <v>0</v>
      </c>
      <c r="J76" s="13">
        <f t="shared" si="4"/>
        <v>0.5</v>
      </c>
      <c r="K76" s="13">
        <f t="shared" si="5"/>
        <v>0.5</v>
      </c>
      <c r="L76" s="12"/>
      <c r="M76" s="12"/>
    </row>
    <row r="77" spans="1:13" ht="16.5" customHeight="1" thickBot="1">
      <c r="A77" s="24">
        <v>74</v>
      </c>
      <c r="B77" s="42">
        <v>9</v>
      </c>
      <c r="C77" s="40" t="s">
        <v>31</v>
      </c>
      <c r="D77" s="40" t="s">
        <v>32</v>
      </c>
      <c r="E77" s="41">
        <v>0</v>
      </c>
      <c r="F77" s="41">
        <v>0.5</v>
      </c>
      <c r="G77" s="41">
        <v>0</v>
      </c>
      <c r="H77" s="41">
        <v>0</v>
      </c>
      <c r="I77" s="41">
        <v>0</v>
      </c>
      <c r="J77" s="27">
        <f t="shared" si="4"/>
        <v>0.5</v>
      </c>
      <c r="K77" s="27">
        <f t="shared" si="5"/>
        <v>0.5</v>
      </c>
      <c r="L77" s="12"/>
      <c r="M77" s="12"/>
    </row>
    <row r="78" spans="1:13" ht="16.5" customHeight="1" thickBot="1">
      <c r="A78" s="24">
        <v>75</v>
      </c>
      <c r="B78" s="42">
        <v>9</v>
      </c>
      <c r="C78" s="40" t="s">
        <v>82</v>
      </c>
      <c r="D78" s="40" t="s">
        <v>83</v>
      </c>
      <c r="E78" s="41">
        <v>0.5</v>
      </c>
      <c r="F78" s="41">
        <v>0</v>
      </c>
      <c r="G78" s="41">
        <v>0</v>
      </c>
      <c r="H78" s="41">
        <v>0</v>
      </c>
      <c r="I78" s="41">
        <v>0</v>
      </c>
      <c r="J78" s="27">
        <f t="shared" si="4"/>
        <v>0.5</v>
      </c>
      <c r="K78" s="27">
        <f t="shared" si="5"/>
        <v>0.5</v>
      </c>
      <c r="L78" s="12"/>
      <c r="M78" s="12"/>
    </row>
    <row r="79" spans="1:13" ht="16.5" customHeight="1" thickBot="1">
      <c r="A79" s="24">
        <v>76</v>
      </c>
      <c r="B79" s="42">
        <v>9</v>
      </c>
      <c r="C79" s="40" t="s">
        <v>17</v>
      </c>
      <c r="D79" s="40" t="s">
        <v>132</v>
      </c>
      <c r="E79" s="41">
        <v>0</v>
      </c>
      <c r="F79" s="41">
        <v>0</v>
      </c>
      <c r="G79" s="41">
        <v>0</v>
      </c>
      <c r="H79" s="41">
        <v>0.5</v>
      </c>
      <c r="I79" s="41">
        <v>0</v>
      </c>
      <c r="J79" s="27">
        <f t="shared" si="4"/>
        <v>0.5</v>
      </c>
      <c r="K79" s="27">
        <f t="shared" si="5"/>
        <v>0.5</v>
      </c>
      <c r="L79" s="12"/>
      <c r="M79" s="12"/>
    </row>
    <row r="80" spans="1:13" ht="16.5" customHeight="1" thickBot="1">
      <c r="A80" s="24">
        <v>77</v>
      </c>
      <c r="B80" s="42">
        <v>9</v>
      </c>
      <c r="C80" s="40" t="s">
        <v>62</v>
      </c>
      <c r="D80" s="40" t="s">
        <v>130</v>
      </c>
      <c r="E80" s="41">
        <v>0.5</v>
      </c>
      <c r="F80" s="41">
        <v>0</v>
      </c>
      <c r="G80" s="41">
        <v>0</v>
      </c>
      <c r="H80" s="41">
        <v>0</v>
      </c>
      <c r="I80" s="41">
        <v>0</v>
      </c>
      <c r="J80" s="27">
        <f t="shared" si="4"/>
        <v>0.5</v>
      </c>
      <c r="K80" s="27">
        <f t="shared" si="5"/>
        <v>0.5</v>
      </c>
      <c r="L80" s="12"/>
      <c r="M80" s="12"/>
    </row>
    <row r="81" spans="1:13" ht="16.5" customHeight="1" thickBot="1">
      <c r="A81" s="24">
        <v>78</v>
      </c>
      <c r="B81" s="42">
        <v>9</v>
      </c>
      <c r="C81" s="40" t="s">
        <v>54</v>
      </c>
      <c r="D81" s="40" t="s">
        <v>55</v>
      </c>
      <c r="E81" s="41">
        <v>0.5</v>
      </c>
      <c r="F81" s="41">
        <v>0</v>
      </c>
      <c r="G81" s="41">
        <v>0</v>
      </c>
      <c r="H81" s="41">
        <v>0</v>
      </c>
      <c r="I81" s="41">
        <v>0</v>
      </c>
      <c r="J81" s="27">
        <f t="shared" si="4"/>
        <v>0.5</v>
      </c>
      <c r="K81" s="27">
        <f t="shared" si="5"/>
        <v>0.5</v>
      </c>
      <c r="L81" s="12"/>
      <c r="M81" s="12"/>
    </row>
    <row r="82" spans="1:13" ht="16.5" customHeight="1" thickBot="1">
      <c r="A82" s="24">
        <v>79</v>
      </c>
      <c r="B82" s="42">
        <v>9</v>
      </c>
      <c r="C82" s="40" t="s">
        <v>56</v>
      </c>
      <c r="D82" s="40" t="s">
        <v>86</v>
      </c>
      <c r="E82" s="41">
        <v>0.5</v>
      </c>
      <c r="F82" s="41">
        <v>0</v>
      </c>
      <c r="G82" s="41">
        <v>0</v>
      </c>
      <c r="H82" s="41">
        <v>0</v>
      </c>
      <c r="I82" s="41">
        <v>0</v>
      </c>
      <c r="J82" s="27">
        <f t="shared" si="4"/>
        <v>0.5</v>
      </c>
      <c r="K82" s="27">
        <f t="shared" si="5"/>
        <v>0.5</v>
      </c>
      <c r="L82" s="12"/>
      <c r="M82" s="12"/>
    </row>
    <row r="83" spans="1:13" ht="16.5" customHeight="1" thickBot="1">
      <c r="A83" s="24">
        <v>80</v>
      </c>
      <c r="B83" s="42">
        <v>9</v>
      </c>
      <c r="C83" s="40" t="s">
        <v>143</v>
      </c>
      <c r="D83" s="40" t="s">
        <v>144</v>
      </c>
      <c r="E83" s="41">
        <v>0.5</v>
      </c>
      <c r="F83" s="41">
        <v>0</v>
      </c>
      <c r="G83" s="41">
        <v>0</v>
      </c>
      <c r="H83" s="41">
        <v>0</v>
      </c>
      <c r="I83" s="41">
        <v>0</v>
      </c>
      <c r="J83" s="27">
        <f t="shared" si="4"/>
        <v>0.5</v>
      </c>
      <c r="K83" s="27">
        <f t="shared" si="5"/>
        <v>0.5</v>
      </c>
      <c r="L83" s="12"/>
      <c r="M83" s="12"/>
    </row>
    <row r="84" spans="1:13" ht="16.5" customHeight="1" thickBot="1">
      <c r="A84" s="24">
        <v>81</v>
      </c>
      <c r="B84" s="42">
        <v>9</v>
      </c>
      <c r="C84" s="40" t="s">
        <v>48</v>
      </c>
      <c r="D84" s="40" t="s">
        <v>49</v>
      </c>
      <c r="E84" s="41">
        <v>0</v>
      </c>
      <c r="F84" s="41">
        <v>0.5</v>
      </c>
      <c r="G84" s="41">
        <v>0</v>
      </c>
      <c r="H84" s="41">
        <v>0</v>
      </c>
      <c r="I84" s="41">
        <v>0</v>
      </c>
      <c r="J84" s="27">
        <f t="shared" si="4"/>
        <v>0.5</v>
      </c>
      <c r="K84" s="27">
        <f t="shared" si="5"/>
        <v>0.5</v>
      </c>
      <c r="L84" s="12"/>
      <c r="M84" s="12"/>
    </row>
    <row r="85" spans="1:13" ht="16.5" customHeight="1" thickBot="1">
      <c r="A85" s="24">
        <v>82</v>
      </c>
      <c r="B85" s="42">
        <v>9</v>
      </c>
      <c r="C85" s="40" t="s">
        <v>54</v>
      </c>
      <c r="D85" s="40" t="s">
        <v>159</v>
      </c>
      <c r="E85" s="41">
        <v>0</v>
      </c>
      <c r="F85" s="41">
        <v>0</v>
      </c>
      <c r="G85" s="41">
        <v>0</v>
      </c>
      <c r="H85" s="41">
        <v>0</v>
      </c>
      <c r="I85" s="41">
        <v>0</v>
      </c>
      <c r="J85" s="27">
        <f t="shared" si="4"/>
        <v>0</v>
      </c>
      <c r="K85" s="27">
        <f t="shared" si="5"/>
        <v>0</v>
      </c>
      <c r="L85" s="12"/>
      <c r="M85" s="12"/>
    </row>
    <row r="86" spans="1:13" ht="16.5" customHeight="1" thickBot="1">
      <c r="A86" s="24">
        <v>83</v>
      </c>
      <c r="B86" s="42">
        <v>9</v>
      </c>
      <c r="C86" s="40" t="s">
        <v>54</v>
      </c>
      <c r="D86" s="40" t="s">
        <v>161</v>
      </c>
      <c r="E86" s="41">
        <v>0</v>
      </c>
      <c r="F86" s="41">
        <v>0</v>
      </c>
      <c r="G86" s="41">
        <v>0</v>
      </c>
      <c r="H86" s="41">
        <v>0</v>
      </c>
      <c r="I86" s="41">
        <v>0</v>
      </c>
      <c r="J86" s="27">
        <f t="shared" si="4"/>
        <v>0</v>
      </c>
      <c r="K86" s="27">
        <f t="shared" si="5"/>
        <v>0</v>
      </c>
      <c r="L86" s="12"/>
      <c r="M86" s="12"/>
    </row>
    <row r="87" spans="1:13" ht="16.5" customHeight="1" thickBot="1">
      <c r="A87" s="24">
        <v>84</v>
      </c>
      <c r="B87" s="42">
        <v>9</v>
      </c>
      <c r="C87" s="40" t="s">
        <v>11</v>
      </c>
      <c r="D87" s="40" t="s">
        <v>134</v>
      </c>
      <c r="E87" s="41">
        <v>0</v>
      </c>
      <c r="F87" s="41">
        <v>0</v>
      </c>
      <c r="G87" s="41">
        <v>0</v>
      </c>
      <c r="H87" s="41">
        <v>0</v>
      </c>
      <c r="I87" s="41">
        <v>0</v>
      </c>
      <c r="J87" s="27">
        <f t="shared" si="4"/>
        <v>0</v>
      </c>
      <c r="K87" s="27">
        <f t="shared" si="5"/>
        <v>0</v>
      </c>
      <c r="L87" s="12"/>
      <c r="M87" s="12"/>
    </row>
    <row r="88" spans="1:13" ht="16.5" customHeight="1" thickBot="1">
      <c r="A88" s="24">
        <v>85</v>
      </c>
      <c r="B88" s="42">
        <v>9</v>
      </c>
      <c r="C88" s="40" t="s">
        <v>96</v>
      </c>
      <c r="D88" s="40" t="s">
        <v>99</v>
      </c>
      <c r="E88" s="41">
        <v>0</v>
      </c>
      <c r="F88" s="41">
        <v>0</v>
      </c>
      <c r="G88" s="41">
        <v>0</v>
      </c>
      <c r="H88" s="41">
        <v>0</v>
      </c>
      <c r="I88" s="41">
        <v>0</v>
      </c>
      <c r="J88" s="27">
        <f t="shared" si="4"/>
        <v>0</v>
      </c>
      <c r="K88" s="27">
        <f t="shared" si="5"/>
        <v>0</v>
      </c>
      <c r="L88" s="12"/>
      <c r="M88" s="12"/>
    </row>
    <row r="89" spans="1:13" ht="16.5" customHeight="1" thickBot="1">
      <c r="A89" s="24">
        <v>86</v>
      </c>
      <c r="B89" s="42">
        <v>9</v>
      </c>
      <c r="C89" s="40" t="s">
        <v>121</v>
      </c>
      <c r="D89" s="40" t="s">
        <v>122</v>
      </c>
      <c r="E89" s="41">
        <v>0</v>
      </c>
      <c r="F89" s="41">
        <v>0</v>
      </c>
      <c r="G89" s="41">
        <v>0</v>
      </c>
      <c r="H89" s="41">
        <v>0</v>
      </c>
      <c r="I89" s="41">
        <v>0</v>
      </c>
      <c r="J89" s="27">
        <f t="shared" si="4"/>
        <v>0</v>
      </c>
      <c r="K89" s="27">
        <f t="shared" si="5"/>
        <v>0</v>
      </c>
      <c r="L89" s="14"/>
      <c r="M89" s="14"/>
    </row>
    <row r="90" spans="1:13" ht="16.5" customHeight="1" thickBot="1">
      <c r="A90" s="24">
        <v>87</v>
      </c>
      <c r="B90" s="42">
        <v>9</v>
      </c>
      <c r="C90" s="40" t="s">
        <v>50</v>
      </c>
      <c r="D90" s="40" t="s">
        <v>66</v>
      </c>
      <c r="E90" s="41">
        <v>0</v>
      </c>
      <c r="F90" s="41">
        <v>0</v>
      </c>
      <c r="G90" s="41">
        <v>0</v>
      </c>
      <c r="H90" s="41">
        <v>0</v>
      </c>
      <c r="I90" s="41">
        <v>0</v>
      </c>
      <c r="J90" s="27">
        <f t="shared" si="4"/>
        <v>0</v>
      </c>
      <c r="K90" s="27">
        <f t="shared" si="5"/>
        <v>0</v>
      </c>
      <c r="L90" s="2"/>
      <c r="M90" s="2"/>
    </row>
    <row r="91" spans="1:13" ht="16.5" customHeight="1" thickBot="1">
      <c r="A91" s="25">
        <v>88</v>
      </c>
      <c r="B91" s="42">
        <v>9</v>
      </c>
      <c r="C91" s="40" t="s">
        <v>46</v>
      </c>
      <c r="D91" s="40" t="s">
        <v>154</v>
      </c>
      <c r="E91" s="41">
        <v>0</v>
      </c>
      <c r="F91" s="41">
        <v>0</v>
      </c>
      <c r="G91" s="41">
        <v>0</v>
      </c>
      <c r="H91" s="41">
        <v>0</v>
      </c>
      <c r="I91" s="41">
        <v>0</v>
      </c>
      <c r="J91" s="27">
        <f t="shared" si="4"/>
        <v>0</v>
      </c>
      <c r="K91" s="27">
        <f t="shared" si="5"/>
        <v>0</v>
      </c>
      <c r="L91" s="2"/>
      <c r="M91" s="2"/>
    </row>
    <row r="92" spans="1:13" ht="16.5" customHeight="1" thickBot="1">
      <c r="A92" s="26">
        <v>89</v>
      </c>
      <c r="B92" s="42">
        <v>9</v>
      </c>
      <c r="C92" s="40" t="s">
        <v>22</v>
      </c>
      <c r="D92" s="40" t="s">
        <v>150</v>
      </c>
      <c r="E92" s="41">
        <v>0</v>
      </c>
      <c r="F92" s="41">
        <v>0</v>
      </c>
      <c r="G92" s="41">
        <v>0</v>
      </c>
      <c r="H92" s="41">
        <v>0</v>
      </c>
      <c r="I92" s="41">
        <v>0</v>
      </c>
      <c r="J92" s="27">
        <f t="shared" si="4"/>
        <v>0</v>
      </c>
      <c r="K92" s="27">
        <f t="shared" si="5"/>
        <v>0</v>
      </c>
      <c r="L92" s="2"/>
      <c r="M92" s="2"/>
    </row>
    <row r="93" spans="1:13" ht="16.5" customHeight="1" thickBot="1">
      <c r="A93" s="26">
        <v>90</v>
      </c>
      <c r="B93" s="42">
        <v>9</v>
      </c>
      <c r="C93" s="40" t="s">
        <v>56</v>
      </c>
      <c r="D93" s="40" t="s">
        <v>141</v>
      </c>
      <c r="E93" s="41">
        <v>0</v>
      </c>
      <c r="F93" s="41">
        <v>0</v>
      </c>
      <c r="G93" s="41">
        <v>0</v>
      </c>
      <c r="H93" s="41">
        <v>0</v>
      </c>
      <c r="I93" s="41">
        <v>0</v>
      </c>
      <c r="J93" s="27">
        <f t="shared" si="4"/>
        <v>0</v>
      </c>
      <c r="K93" s="27">
        <f t="shared" si="5"/>
        <v>0</v>
      </c>
      <c r="L93" s="2"/>
      <c r="M93" s="2"/>
    </row>
    <row r="94" spans="1:13" ht="16.5" customHeight="1" thickBot="1">
      <c r="A94" s="26">
        <v>91</v>
      </c>
      <c r="B94" s="42">
        <v>9</v>
      </c>
      <c r="C94" s="40" t="s">
        <v>22</v>
      </c>
      <c r="D94" s="40" t="s">
        <v>158</v>
      </c>
      <c r="E94" s="41">
        <v>0</v>
      </c>
      <c r="F94" s="41">
        <v>0</v>
      </c>
      <c r="G94" s="41">
        <v>0</v>
      </c>
      <c r="H94" s="41">
        <v>0</v>
      </c>
      <c r="I94" s="41">
        <v>0</v>
      </c>
      <c r="J94" s="27">
        <f t="shared" si="4"/>
        <v>0</v>
      </c>
      <c r="K94" s="27">
        <f t="shared" si="5"/>
        <v>0</v>
      </c>
      <c r="L94" s="2"/>
      <c r="M94" s="2"/>
    </row>
    <row r="95" spans="1:13" ht="16.5" customHeight="1" thickBot="1">
      <c r="A95" s="26">
        <v>92</v>
      </c>
      <c r="B95" s="42">
        <v>9</v>
      </c>
      <c r="C95" s="40" t="s">
        <v>50</v>
      </c>
      <c r="D95" s="40" t="s">
        <v>149</v>
      </c>
      <c r="E95" s="41">
        <v>0</v>
      </c>
      <c r="F95" s="41">
        <v>0</v>
      </c>
      <c r="G95" s="41">
        <v>0</v>
      </c>
      <c r="H95" s="41">
        <v>0</v>
      </c>
      <c r="I95" s="41">
        <v>0</v>
      </c>
      <c r="J95" s="27">
        <f t="shared" si="4"/>
        <v>0</v>
      </c>
      <c r="K95" s="27">
        <f t="shared" si="5"/>
        <v>0</v>
      </c>
      <c r="L95" s="2"/>
      <c r="M95" s="2"/>
    </row>
    <row r="96" spans="1:13" ht="16.5" customHeight="1" thickBot="1">
      <c r="A96" s="26">
        <v>93</v>
      </c>
      <c r="B96" s="42">
        <v>9</v>
      </c>
      <c r="C96" s="40" t="s">
        <v>116</v>
      </c>
      <c r="D96" s="40" t="s">
        <v>146</v>
      </c>
      <c r="E96" s="41">
        <v>0</v>
      </c>
      <c r="F96" s="41">
        <v>0</v>
      </c>
      <c r="G96" s="41">
        <v>0</v>
      </c>
      <c r="H96" s="41">
        <v>0</v>
      </c>
      <c r="I96" s="41">
        <v>0</v>
      </c>
      <c r="J96" s="27">
        <f t="shared" si="4"/>
        <v>0</v>
      </c>
      <c r="K96" s="27">
        <f t="shared" si="5"/>
        <v>0</v>
      </c>
      <c r="L96" s="2"/>
      <c r="M96" s="2"/>
    </row>
    <row r="97" spans="1:13" ht="16.5" customHeight="1" thickBot="1">
      <c r="A97" s="26">
        <v>94</v>
      </c>
      <c r="B97" s="42">
        <v>9</v>
      </c>
      <c r="C97" s="40" t="s">
        <v>50</v>
      </c>
      <c r="D97" s="40" t="s">
        <v>69</v>
      </c>
      <c r="E97" s="41">
        <v>0</v>
      </c>
      <c r="F97" s="41">
        <v>0</v>
      </c>
      <c r="G97" s="41">
        <v>0</v>
      </c>
      <c r="H97" s="41">
        <v>0</v>
      </c>
      <c r="I97" s="41">
        <v>0</v>
      </c>
      <c r="J97" s="27">
        <f t="shared" si="4"/>
        <v>0</v>
      </c>
      <c r="K97" s="27">
        <f t="shared" si="5"/>
        <v>0</v>
      </c>
      <c r="L97" s="2"/>
      <c r="M97" s="2"/>
    </row>
    <row r="98" spans="1:13" ht="16.5" customHeight="1" thickBot="1">
      <c r="A98" s="26">
        <v>95</v>
      </c>
      <c r="B98" s="42">
        <v>9</v>
      </c>
      <c r="C98" s="40" t="s">
        <v>62</v>
      </c>
      <c r="D98" s="40" t="s">
        <v>63</v>
      </c>
      <c r="E98" s="41">
        <v>0</v>
      </c>
      <c r="F98" s="41">
        <v>0</v>
      </c>
      <c r="G98" s="41">
        <v>0</v>
      </c>
      <c r="H98" s="41">
        <v>0</v>
      </c>
      <c r="I98" s="41">
        <v>0</v>
      </c>
      <c r="J98" s="27">
        <f t="shared" si="4"/>
        <v>0</v>
      </c>
      <c r="K98" s="27">
        <f t="shared" si="5"/>
        <v>0</v>
      </c>
      <c r="L98" s="2"/>
      <c r="M98" s="2"/>
    </row>
    <row r="99" spans="1:13" ht="16.5" customHeight="1" thickBot="1">
      <c r="A99" s="26">
        <v>96</v>
      </c>
      <c r="B99" s="42">
        <v>9</v>
      </c>
      <c r="C99" s="40" t="s">
        <v>50</v>
      </c>
      <c r="D99" s="40" t="s">
        <v>88</v>
      </c>
      <c r="E99" s="41">
        <v>0</v>
      </c>
      <c r="F99" s="41">
        <v>0</v>
      </c>
      <c r="G99" s="41">
        <v>0</v>
      </c>
      <c r="H99" s="41">
        <v>0</v>
      </c>
      <c r="I99" s="41">
        <v>0</v>
      </c>
      <c r="J99" s="27">
        <f t="shared" si="4"/>
        <v>0</v>
      </c>
      <c r="K99" s="27">
        <f t="shared" si="5"/>
        <v>0</v>
      </c>
      <c r="L99" s="2"/>
      <c r="M99" s="2"/>
    </row>
    <row r="100" spans="1:13" ht="16.5" customHeight="1" thickBot="1">
      <c r="A100" s="26">
        <v>97</v>
      </c>
      <c r="B100" s="42">
        <v>9</v>
      </c>
      <c r="C100" s="40" t="s">
        <v>67</v>
      </c>
      <c r="D100" s="40" t="s">
        <v>68</v>
      </c>
      <c r="E100" s="41">
        <v>0</v>
      </c>
      <c r="F100" s="41">
        <v>0</v>
      </c>
      <c r="G100" s="41">
        <v>0</v>
      </c>
      <c r="H100" s="41">
        <v>0</v>
      </c>
      <c r="I100" s="41">
        <v>0</v>
      </c>
      <c r="J100" s="27">
        <f aca="true" t="shared" si="6" ref="J100:J117">SUM(E100:I100)</f>
        <v>0</v>
      </c>
      <c r="K100" s="27">
        <f aca="true" t="shared" si="7" ref="K100:K117">MAX(LARGE(E100:I100,1)+LARGE(E100:I100,2)+LARGE(E100:I100,3))</f>
        <v>0</v>
      </c>
      <c r="L100" s="2"/>
      <c r="M100" s="2"/>
    </row>
    <row r="101" spans="1:13" ht="16.5" customHeight="1" thickBot="1">
      <c r="A101" s="26">
        <v>98</v>
      </c>
      <c r="B101" s="42">
        <v>9</v>
      </c>
      <c r="C101" s="40" t="s">
        <v>96</v>
      </c>
      <c r="D101" s="40" t="s">
        <v>97</v>
      </c>
      <c r="E101" s="41">
        <v>0</v>
      </c>
      <c r="F101" s="41">
        <v>0</v>
      </c>
      <c r="G101" s="41">
        <v>0</v>
      </c>
      <c r="H101" s="41">
        <v>0</v>
      </c>
      <c r="I101" s="41">
        <v>0</v>
      </c>
      <c r="J101" s="27">
        <f t="shared" si="6"/>
        <v>0</v>
      </c>
      <c r="K101" s="27">
        <f t="shared" si="7"/>
        <v>0</v>
      </c>
      <c r="L101" s="2"/>
      <c r="M101" s="2"/>
    </row>
    <row r="102" spans="1:13" ht="16.5" customHeight="1" thickBot="1">
      <c r="A102" s="26">
        <v>99</v>
      </c>
      <c r="B102" s="42">
        <v>9</v>
      </c>
      <c r="C102" s="40" t="s">
        <v>100</v>
      </c>
      <c r="D102" s="40" t="s">
        <v>103</v>
      </c>
      <c r="E102" s="41">
        <v>0</v>
      </c>
      <c r="F102" s="41">
        <v>0</v>
      </c>
      <c r="G102" s="41">
        <v>0</v>
      </c>
      <c r="H102" s="41">
        <v>0</v>
      </c>
      <c r="I102" s="41">
        <v>0</v>
      </c>
      <c r="J102" s="27">
        <f t="shared" si="6"/>
        <v>0</v>
      </c>
      <c r="K102" s="27">
        <f t="shared" si="7"/>
        <v>0</v>
      </c>
      <c r="L102" s="2"/>
      <c r="M102" s="2"/>
    </row>
    <row r="103" spans="1:13" ht="16.5" customHeight="1" thickBot="1">
      <c r="A103" s="26">
        <v>100</v>
      </c>
      <c r="B103" s="42">
        <v>9</v>
      </c>
      <c r="C103" s="40" t="s">
        <v>56</v>
      </c>
      <c r="D103" s="40" t="s">
        <v>142</v>
      </c>
      <c r="E103" s="41">
        <v>0</v>
      </c>
      <c r="F103" s="41">
        <v>0</v>
      </c>
      <c r="G103" s="41">
        <v>0</v>
      </c>
      <c r="H103" s="41">
        <v>0</v>
      </c>
      <c r="I103" s="41">
        <v>0</v>
      </c>
      <c r="J103" s="27">
        <f t="shared" si="6"/>
        <v>0</v>
      </c>
      <c r="K103" s="27">
        <f t="shared" si="7"/>
        <v>0</v>
      </c>
      <c r="L103" s="2"/>
      <c r="M103" s="2"/>
    </row>
    <row r="104" spans="1:13" ht="16.5" customHeight="1" thickBot="1">
      <c r="A104" s="26">
        <v>101</v>
      </c>
      <c r="B104" s="42">
        <v>9</v>
      </c>
      <c r="C104" s="40" t="s">
        <v>152</v>
      </c>
      <c r="D104" s="40" t="s">
        <v>153</v>
      </c>
      <c r="E104" s="41">
        <v>0</v>
      </c>
      <c r="F104" s="41">
        <v>0</v>
      </c>
      <c r="G104" s="41">
        <v>0</v>
      </c>
      <c r="H104" s="41">
        <v>0</v>
      </c>
      <c r="I104" s="41">
        <v>0</v>
      </c>
      <c r="J104" s="27">
        <f t="shared" si="6"/>
        <v>0</v>
      </c>
      <c r="K104" s="27">
        <f t="shared" si="7"/>
        <v>0</v>
      </c>
      <c r="L104" s="2"/>
      <c r="M104" s="2"/>
    </row>
    <row r="105" spans="1:13" ht="16.5" customHeight="1" thickBot="1">
      <c r="A105" s="26">
        <v>102</v>
      </c>
      <c r="B105" s="42">
        <v>9</v>
      </c>
      <c r="C105" s="40" t="s">
        <v>44</v>
      </c>
      <c r="D105" s="40" t="s">
        <v>45</v>
      </c>
      <c r="E105" s="41">
        <v>0</v>
      </c>
      <c r="F105" s="41">
        <v>0</v>
      </c>
      <c r="G105" s="41">
        <v>0</v>
      </c>
      <c r="H105" s="41">
        <v>0</v>
      </c>
      <c r="I105" s="41">
        <v>0</v>
      </c>
      <c r="J105" s="27">
        <f t="shared" si="6"/>
        <v>0</v>
      </c>
      <c r="K105" s="27">
        <f t="shared" si="7"/>
        <v>0</v>
      </c>
      <c r="L105" s="2"/>
      <c r="M105" s="2"/>
    </row>
    <row r="106" spans="1:13" ht="16.5" customHeight="1" thickBot="1">
      <c r="A106" s="26">
        <v>103</v>
      </c>
      <c r="B106" s="42">
        <v>9</v>
      </c>
      <c r="C106" s="40" t="s">
        <v>116</v>
      </c>
      <c r="D106" s="40" t="s">
        <v>117</v>
      </c>
      <c r="E106" s="41">
        <v>0</v>
      </c>
      <c r="F106" s="41">
        <v>0</v>
      </c>
      <c r="G106" s="41">
        <v>0</v>
      </c>
      <c r="H106" s="41">
        <v>0</v>
      </c>
      <c r="I106" s="41">
        <v>0</v>
      </c>
      <c r="J106" s="27">
        <f t="shared" si="6"/>
        <v>0</v>
      </c>
      <c r="K106" s="27">
        <f t="shared" si="7"/>
        <v>0</v>
      </c>
      <c r="L106" s="2"/>
      <c r="M106" s="2"/>
    </row>
    <row r="107" spans="1:13" ht="16.5" customHeight="1" thickBot="1">
      <c r="A107" s="26">
        <v>104</v>
      </c>
      <c r="B107" s="42">
        <v>9</v>
      </c>
      <c r="C107" s="40" t="s">
        <v>27</v>
      </c>
      <c r="D107" s="40" t="s">
        <v>65</v>
      </c>
      <c r="E107" s="41">
        <v>0</v>
      </c>
      <c r="F107" s="41">
        <v>0</v>
      </c>
      <c r="G107" s="41">
        <v>0</v>
      </c>
      <c r="H107" s="41">
        <v>0</v>
      </c>
      <c r="I107" s="41">
        <v>0</v>
      </c>
      <c r="J107" s="27">
        <f t="shared" si="6"/>
        <v>0</v>
      </c>
      <c r="K107" s="27">
        <f t="shared" si="7"/>
        <v>0</v>
      </c>
      <c r="L107" s="2"/>
      <c r="M107" s="2"/>
    </row>
    <row r="108" spans="1:13" ht="16.5" customHeight="1" thickBot="1">
      <c r="A108" s="26">
        <v>105</v>
      </c>
      <c r="B108" s="42">
        <v>9</v>
      </c>
      <c r="C108" s="40" t="s">
        <v>62</v>
      </c>
      <c r="D108" s="40" t="s">
        <v>171</v>
      </c>
      <c r="E108" s="41">
        <v>0</v>
      </c>
      <c r="F108" s="41">
        <v>0</v>
      </c>
      <c r="G108" s="41">
        <v>0</v>
      </c>
      <c r="H108" s="41">
        <v>0</v>
      </c>
      <c r="I108" s="41">
        <v>0</v>
      </c>
      <c r="J108" s="27">
        <f t="shared" si="6"/>
        <v>0</v>
      </c>
      <c r="K108" s="27">
        <f t="shared" si="7"/>
        <v>0</v>
      </c>
      <c r="L108" s="2"/>
      <c r="M108" s="2"/>
    </row>
    <row r="109" spans="1:13" ht="16.5" customHeight="1" thickBot="1">
      <c r="A109" s="26">
        <v>106</v>
      </c>
      <c r="B109" s="42">
        <v>9</v>
      </c>
      <c r="C109" s="40" t="s">
        <v>50</v>
      </c>
      <c r="D109" s="40" t="s">
        <v>108</v>
      </c>
      <c r="E109" s="41">
        <v>0</v>
      </c>
      <c r="F109" s="41">
        <v>0</v>
      </c>
      <c r="G109" s="41">
        <v>0</v>
      </c>
      <c r="H109" s="41">
        <v>0</v>
      </c>
      <c r="I109" s="41">
        <v>0</v>
      </c>
      <c r="J109" s="27">
        <f t="shared" si="6"/>
        <v>0</v>
      </c>
      <c r="K109" s="27">
        <f t="shared" si="7"/>
        <v>0</v>
      </c>
      <c r="L109" s="2"/>
      <c r="M109" s="2"/>
    </row>
    <row r="110" spans="1:13" ht="16.5" customHeight="1" thickBot="1">
      <c r="A110" s="26">
        <v>107</v>
      </c>
      <c r="B110" s="42">
        <v>9</v>
      </c>
      <c r="C110" s="40" t="s">
        <v>33</v>
      </c>
      <c r="D110" s="40" t="s">
        <v>34</v>
      </c>
      <c r="E110" s="41">
        <v>0</v>
      </c>
      <c r="F110" s="41">
        <v>0</v>
      </c>
      <c r="G110" s="41">
        <v>0</v>
      </c>
      <c r="H110" s="41">
        <v>0</v>
      </c>
      <c r="I110" s="41">
        <v>0</v>
      </c>
      <c r="J110" s="27">
        <f t="shared" si="6"/>
        <v>0</v>
      </c>
      <c r="K110" s="27">
        <f t="shared" si="7"/>
        <v>0</v>
      </c>
      <c r="L110" s="2"/>
      <c r="M110" s="2"/>
    </row>
    <row r="111" spans="1:13" ht="16.5" customHeight="1" thickBot="1">
      <c r="A111" s="26">
        <v>108</v>
      </c>
      <c r="B111" s="42">
        <v>9</v>
      </c>
      <c r="C111" s="40" t="s">
        <v>22</v>
      </c>
      <c r="D111" s="40" t="s">
        <v>160</v>
      </c>
      <c r="E111" s="41">
        <v>0</v>
      </c>
      <c r="F111" s="41">
        <v>0</v>
      </c>
      <c r="G111" s="41">
        <v>0</v>
      </c>
      <c r="H111" s="41">
        <v>0</v>
      </c>
      <c r="I111" s="41">
        <v>0</v>
      </c>
      <c r="J111" s="27">
        <f t="shared" si="6"/>
        <v>0</v>
      </c>
      <c r="K111" s="27">
        <f t="shared" si="7"/>
        <v>0</v>
      </c>
      <c r="L111" s="2"/>
      <c r="M111" s="2"/>
    </row>
    <row r="112" spans="1:13" ht="16.5" customHeight="1" thickBot="1">
      <c r="A112" s="26">
        <v>109</v>
      </c>
      <c r="B112" s="42">
        <v>9</v>
      </c>
      <c r="C112" s="40" t="s">
        <v>17</v>
      </c>
      <c r="D112" s="40" t="s">
        <v>133</v>
      </c>
      <c r="E112" s="41">
        <v>0</v>
      </c>
      <c r="F112" s="41">
        <v>0</v>
      </c>
      <c r="G112" s="41">
        <v>0</v>
      </c>
      <c r="H112" s="41">
        <v>0</v>
      </c>
      <c r="I112" s="41">
        <v>0</v>
      </c>
      <c r="J112" s="27">
        <f t="shared" si="6"/>
        <v>0</v>
      </c>
      <c r="K112" s="27">
        <f t="shared" si="7"/>
        <v>0</v>
      </c>
      <c r="L112" s="2"/>
      <c r="M112" s="2"/>
    </row>
    <row r="113" spans="1:13" ht="16.5" customHeight="1">
      <c r="A113" s="26">
        <v>110</v>
      </c>
      <c r="B113" s="45">
        <v>9</v>
      </c>
      <c r="C113" s="49" t="s">
        <v>48</v>
      </c>
      <c r="D113" s="49" t="s">
        <v>131</v>
      </c>
      <c r="E113" s="54">
        <v>0</v>
      </c>
      <c r="F113" s="54">
        <v>0</v>
      </c>
      <c r="G113" s="54">
        <v>0</v>
      </c>
      <c r="H113" s="54">
        <v>0</v>
      </c>
      <c r="I113" s="54">
        <v>0</v>
      </c>
      <c r="J113" s="27">
        <f t="shared" si="6"/>
        <v>0</v>
      </c>
      <c r="K113" s="27">
        <f t="shared" si="7"/>
        <v>0</v>
      </c>
      <c r="L113" s="2"/>
      <c r="M113" s="2"/>
    </row>
    <row r="114" spans="1:13" ht="16.5" customHeight="1">
      <c r="A114" s="26">
        <v>111</v>
      </c>
      <c r="B114" s="45">
        <v>9</v>
      </c>
      <c r="C114" s="49" t="s">
        <v>54</v>
      </c>
      <c r="D114" s="49" t="s">
        <v>85</v>
      </c>
      <c r="E114" s="54">
        <v>0</v>
      </c>
      <c r="F114" s="54">
        <v>0</v>
      </c>
      <c r="G114" s="54">
        <v>0</v>
      </c>
      <c r="H114" s="54">
        <v>0</v>
      </c>
      <c r="I114" s="54">
        <v>0</v>
      </c>
      <c r="J114" s="27">
        <f t="shared" si="6"/>
        <v>0</v>
      </c>
      <c r="K114" s="27">
        <f t="shared" si="7"/>
        <v>0</v>
      </c>
      <c r="L114" s="2"/>
      <c r="M114" s="2"/>
    </row>
    <row r="115" spans="1:13" ht="16.5" customHeight="1">
      <c r="A115" s="26">
        <v>112</v>
      </c>
      <c r="B115" s="45">
        <v>9</v>
      </c>
      <c r="C115" s="49" t="s">
        <v>104</v>
      </c>
      <c r="D115" s="49" t="s">
        <v>105</v>
      </c>
      <c r="E115" s="54">
        <v>0</v>
      </c>
      <c r="F115" s="54">
        <v>0</v>
      </c>
      <c r="G115" s="54">
        <v>0</v>
      </c>
      <c r="H115" s="54">
        <v>0</v>
      </c>
      <c r="I115" s="54">
        <v>0</v>
      </c>
      <c r="J115" s="27">
        <f t="shared" si="6"/>
        <v>0</v>
      </c>
      <c r="K115" s="27">
        <f t="shared" si="7"/>
        <v>0</v>
      </c>
      <c r="L115" s="2"/>
      <c r="M115" s="2"/>
    </row>
    <row r="116" spans="1:13" ht="16.5" customHeight="1">
      <c r="A116" s="26">
        <v>113</v>
      </c>
      <c r="B116" s="43">
        <v>9</v>
      </c>
      <c r="C116" s="47" t="s">
        <v>13</v>
      </c>
      <c r="D116" s="47" t="s">
        <v>151</v>
      </c>
      <c r="E116" s="52">
        <v>0</v>
      </c>
      <c r="F116" s="52">
        <v>0</v>
      </c>
      <c r="G116" s="52">
        <v>0</v>
      </c>
      <c r="H116" s="52">
        <v>0</v>
      </c>
      <c r="I116" s="52">
        <v>0</v>
      </c>
      <c r="J116" s="27">
        <f t="shared" si="6"/>
        <v>0</v>
      </c>
      <c r="K116" s="27">
        <f t="shared" si="7"/>
        <v>0</v>
      </c>
      <c r="L116" s="2"/>
      <c r="M116" s="2"/>
    </row>
    <row r="117" spans="1:13" ht="16.5" customHeight="1">
      <c r="A117" s="26">
        <v>114</v>
      </c>
      <c r="B117" s="45">
        <v>9</v>
      </c>
      <c r="C117" s="49" t="s">
        <v>56</v>
      </c>
      <c r="D117" s="49" t="s">
        <v>57</v>
      </c>
      <c r="E117" s="54">
        <v>0</v>
      </c>
      <c r="F117" s="54">
        <v>0</v>
      </c>
      <c r="G117" s="54">
        <v>0</v>
      </c>
      <c r="H117" s="54">
        <v>0</v>
      </c>
      <c r="I117" s="54">
        <v>0</v>
      </c>
      <c r="J117" s="27">
        <f t="shared" si="6"/>
        <v>0</v>
      </c>
      <c r="K117" s="27">
        <f t="shared" si="7"/>
        <v>0</v>
      </c>
      <c r="L117" s="2"/>
      <c r="M117" s="2"/>
    </row>
    <row r="118" spans="1:13" ht="16.5" customHeight="1">
      <c r="A118" s="17"/>
      <c r="B118" s="38"/>
      <c r="C118" s="33"/>
      <c r="D118" s="34"/>
      <c r="E118" s="36"/>
      <c r="F118" s="36"/>
      <c r="G118" s="36"/>
      <c r="H118" s="36"/>
      <c r="I118" s="36"/>
      <c r="J118" s="27"/>
      <c r="K118" s="27"/>
      <c r="L118" s="2"/>
      <c r="M118" s="2"/>
    </row>
    <row r="119" spans="1:13" ht="16.5" customHeight="1">
      <c r="A119" s="17"/>
      <c r="B119" s="38"/>
      <c r="C119" s="35"/>
      <c r="D119" s="34"/>
      <c r="E119" s="36"/>
      <c r="F119" s="36"/>
      <c r="G119" s="36"/>
      <c r="H119" s="36"/>
      <c r="I119" s="36"/>
      <c r="J119" s="27"/>
      <c r="K119" s="27"/>
      <c r="L119" s="2"/>
      <c r="M119" s="2"/>
    </row>
    <row r="120" spans="1:11" ht="15" customHeight="1">
      <c r="A120" s="17"/>
      <c r="B120" s="38"/>
      <c r="C120" s="35"/>
      <c r="D120" s="34"/>
      <c r="E120" s="37"/>
      <c r="F120" s="36"/>
      <c r="G120" s="36"/>
      <c r="H120" s="36"/>
      <c r="I120" s="36"/>
      <c r="J120" s="27"/>
      <c r="K120" s="27"/>
    </row>
    <row r="121" spans="1:11" ht="15" customHeight="1">
      <c r="A121" s="17"/>
      <c r="B121" s="39"/>
      <c r="C121" s="35"/>
      <c r="D121" s="34"/>
      <c r="E121" s="36"/>
      <c r="F121" s="36"/>
      <c r="G121" s="36"/>
      <c r="H121" s="36"/>
      <c r="I121" s="36"/>
      <c r="J121" s="27"/>
      <c r="K121" s="27"/>
    </row>
    <row r="122" spans="1:11" ht="15" customHeight="1">
      <c r="A122" s="17"/>
      <c r="B122" s="39"/>
      <c r="C122" s="33"/>
      <c r="D122" s="34"/>
      <c r="E122" s="36"/>
      <c r="F122" s="36"/>
      <c r="G122" s="36"/>
      <c r="H122" s="36"/>
      <c r="I122" s="36"/>
      <c r="J122" s="27"/>
      <c r="K122" s="27"/>
    </row>
    <row r="123" spans="1:11" ht="15" customHeight="1">
      <c r="A123" s="17"/>
      <c r="B123" s="31"/>
      <c r="C123" s="17"/>
      <c r="D123" s="17"/>
      <c r="E123" s="17"/>
      <c r="F123" s="17"/>
      <c r="G123" s="17"/>
      <c r="H123" s="17"/>
      <c r="I123" s="17"/>
      <c r="J123" s="13"/>
      <c r="K123" s="13"/>
    </row>
    <row r="124" spans="1:11" ht="15" customHeight="1">
      <c r="A124" s="17"/>
      <c r="B124" s="31"/>
      <c r="C124" s="17"/>
      <c r="D124" s="17"/>
      <c r="E124" s="17"/>
      <c r="F124" s="17"/>
      <c r="G124" s="17"/>
      <c r="H124" s="17"/>
      <c r="I124" s="17"/>
      <c r="J124" s="13"/>
      <c r="K124" s="13"/>
    </row>
    <row r="125" spans="1:11" ht="15" customHeight="1">
      <c r="A125" s="17"/>
      <c r="B125" s="31"/>
      <c r="C125" s="17"/>
      <c r="D125" s="17"/>
      <c r="E125" s="17"/>
      <c r="F125" s="17"/>
      <c r="G125" s="17"/>
      <c r="H125" s="17"/>
      <c r="I125" s="17"/>
      <c r="J125" s="13"/>
      <c r="K125" s="13"/>
    </row>
    <row r="126" spans="1:11" ht="15" customHeight="1">
      <c r="A126" s="17"/>
      <c r="B126" s="31"/>
      <c r="C126" s="17"/>
      <c r="D126" s="17"/>
      <c r="E126" s="17"/>
      <c r="F126" s="17"/>
      <c r="G126" s="17"/>
      <c r="H126" s="17"/>
      <c r="I126" s="17"/>
      <c r="J126" s="13"/>
      <c r="K126" s="13"/>
    </row>
    <row r="127" spans="1:11" ht="15" customHeight="1">
      <c r="A127" s="17"/>
      <c r="B127" s="31"/>
      <c r="C127" s="17"/>
      <c r="D127" s="17"/>
      <c r="E127" s="17"/>
      <c r="F127" s="17"/>
      <c r="G127" s="17"/>
      <c r="H127" s="17"/>
      <c r="I127" s="17"/>
      <c r="J127" s="13"/>
      <c r="K127" s="13"/>
    </row>
    <row r="128" spans="1:11" ht="15" customHeight="1">
      <c r="A128" s="17"/>
      <c r="B128" s="31"/>
      <c r="C128" s="17"/>
      <c r="D128" s="17"/>
      <c r="E128" s="17"/>
      <c r="F128" s="17"/>
      <c r="G128" s="17"/>
      <c r="H128" s="17"/>
      <c r="I128" s="17"/>
      <c r="J128" s="13"/>
      <c r="K128" s="13"/>
    </row>
    <row r="129" spans="1:11" ht="15" customHeight="1">
      <c r="A129" s="17"/>
      <c r="B129" s="31"/>
      <c r="C129" s="17"/>
      <c r="D129" s="17"/>
      <c r="E129" s="17"/>
      <c r="F129" s="17"/>
      <c r="G129" s="17"/>
      <c r="H129" s="17"/>
      <c r="I129" s="17"/>
      <c r="J129" s="17"/>
      <c r="K129" s="17"/>
    </row>
    <row r="130" spans="1:11" ht="15" customHeight="1">
      <c r="A130" s="17"/>
      <c r="B130" s="31"/>
      <c r="C130" s="17"/>
      <c r="D130" s="17"/>
      <c r="E130" s="17"/>
      <c r="F130" s="17"/>
      <c r="G130" s="17"/>
      <c r="H130" s="17"/>
      <c r="I130" s="17"/>
      <c r="J130" s="17"/>
      <c r="K130" s="17"/>
    </row>
    <row r="131" spans="1:11" ht="15" customHeight="1">
      <c r="A131" s="17"/>
      <c r="B131" s="31"/>
      <c r="C131" s="17"/>
      <c r="D131" s="17"/>
      <c r="E131" s="17"/>
      <c r="F131" s="17"/>
      <c r="G131" s="17"/>
      <c r="H131" s="17"/>
      <c r="I131" s="17"/>
      <c r="J131" s="17"/>
      <c r="K131" s="17"/>
    </row>
    <row r="132" spans="1:11" ht="15" customHeight="1">
      <c r="A132" s="17"/>
      <c r="B132" s="31"/>
      <c r="C132" s="17"/>
      <c r="D132" s="17"/>
      <c r="E132" s="17"/>
      <c r="F132" s="17"/>
      <c r="G132" s="17"/>
      <c r="H132" s="17"/>
      <c r="I132" s="17"/>
      <c r="J132" s="17"/>
      <c r="K132" s="17"/>
    </row>
  </sheetData>
  <sheetProtection/>
  <printOptions/>
  <pageMargins left="0.75" right="0.75" top="1" bottom="1" header="0.5" footer="0.5"/>
  <pageSetup horizontalDpi="600" verticalDpi="600" orientation="portrait" r:id="rId1"/>
  <headerFooter>
    <oddFooter>&amp;L&amp;"Helvetica,Regular"&amp;11&amp;K000000	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0"/>
  <sheetViews>
    <sheetView showGridLines="0" zoomScalePageLayoutView="0" workbookViewId="0" topLeftCell="A1">
      <selection activeCell="A1" sqref="A1"/>
    </sheetView>
  </sheetViews>
  <sheetFormatPr defaultColWidth="6.59765625" defaultRowHeight="15" customHeight="1"/>
  <cols>
    <col min="1" max="16384" width="6.59765625" style="1" customWidth="1"/>
  </cols>
  <sheetData>
    <row r="1" spans="1:5" ht="16.5" customHeight="1">
      <c r="A1" s="2"/>
      <c r="B1" s="2"/>
      <c r="C1" s="2"/>
      <c r="D1" s="2"/>
      <c r="E1" s="2"/>
    </row>
    <row r="2" spans="1:5" ht="16.5" customHeight="1">
      <c r="A2" s="2"/>
      <c r="B2" s="2"/>
      <c r="C2" s="2"/>
      <c r="D2" s="2"/>
      <c r="E2" s="2"/>
    </row>
    <row r="3" spans="1:5" ht="16.5" customHeight="1">
      <c r="A3" s="2"/>
      <c r="B3" s="2"/>
      <c r="C3" s="2"/>
      <c r="D3" s="2"/>
      <c r="E3" s="2"/>
    </row>
    <row r="4" spans="1:5" ht="16.5" customHeight="1">
      <c r="A4" s="2"/>
      <c r="B4" s="2"/>
      <c r="C4" s="2"/>
      <c r="D4" s="2"/>
      <c r="E4" s="2"/>
    </row>
    <row r="5" spans="1:5" ht="16.5" customHeight="1">
      <c r="A5" s="2"/>
      <c r="B5" s="2"/>
      <c r="C5" s="2"/>
      <c r="D5" s="2"/>
      <c r="E5" s="2"/>
    </row>
    <row r="6" spans="1:5" ht="16.5" customHeight="1">
      <c r="A6" s="2"/>
      <c r="B6" s="2"/>
      <c r="C6" s="2"/>
      <c r="D6" s="2"/>
      <c r="E6" s="2"/>
    </row>
    <row r="7" spans="1:5" ht="16.5" customHeight="1">
      <c r="A7" s="2"/>
      <c r="B7" s="2"/>
      <c r="C7" s="2"/>
      <c r="D7" s="2"/>
      <c r="E7" s="2"/>
    </row>
    <row r="8" spans="1:5" ht="16.5" customHeight="1">
      <c r="A8" s="2"/>
      <c r="B8" s="2"/>
      <c r="C8" s="2"/>
      <c r="D8" s="2"/>
      <c r="E8" s="2"/>
    </row>
    <row r="9" spans="1:5" ht="16.5" customHeight="1">
      <c r="A9" s="2"/>
      <c r="B9" s="2"/>
      <c r="C9" s="2"/>
      <c r="D9" s="2"/>
      <c r="E9" s="2"/>
    </row>
    <row r="10" spans="1:5" ht="16.5" customHeight="1">
      <c r="A10" s="2"/>
      <c r="B10" s="2"/>
      <c r="C10" s="2"/>
      <c r="D10" s="2"/>
      <c r="E10" s="2"/>
    </row>
  </sheetData>
  <sheetProtection/>
  <printOptions/>
  <pageMargins left="0.75" right="0.75" top="1" bottom="1" header="0.5" footer="0.5"/>
  <pageSetup horizontalDpi="600" verticalDpi="600" orientation="landscape"/>
  <headerFooter>
    <oddFooter>&amp;L&amp;"Helvetica,Regular"&amp;11&amp;K000000	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0"/>
  <sheetViews>
    <sheetView showGridLines="0" zoomScalePageLayoutView="0" workbookViewId="0" topLeftCell="A1">
      <selection activeCell="A1" sqref="A1"/>
    </sheetView>
  </sheetViews>
  <sheetFormatPr defaultColWidth="6.59765625" defaultRowHeight="15" customHeight="1"/>
  <cols>
    <col min="1" max="16384" width="6.59765625" style="1" customWidth="1"/>
  </cols>
  <sheetData>
    <row r="1" spans="1:5" ht="16.5" customHeight="1">
      <c r="A1" s="2"/>
      <c r="B1" s="2"/>
      <c r="C1" s="2"/>
      <c r="D1" s="2"/>
      <c r="E1" s="2"/>
    </row>
    <row r="2" spans="1:5" ht="16.5" customHeight="1">
      <c r="A2" s="2"/>
      <c r="B2" s="2"/>
      <c r="C2" s="2"/>
      <c r="D2" s="2"/>
      <c r="E2" s="2"/>
    </row>
    <row r="3" spans="1:5" ht="16.5" customHeight="1">
      <c r="A3" s="2"/>
      <c r="B3" s="2"/>
      <c r="C3" s="2"/>
      <c r="D3" s="2"/>
      <c r="E3" s="2"/>
    </row>
    <row r="4" spans="1:5" ht="16.5" customHeight="1">
      <c r="A4" s="2"/>
      <c r="B4" s="2"/>
      <c r="C4" s="2"/>
      <c r="D4" s="2"/>
      <c r="E4" s="2"/>
    </row>
    <row r="5" spans="1:5" ht="16.5" customHeight="1">
      <c r="A5" s="2"/>
      <c r="B5" s="2"/>
      <c r="C5" s="2"/>
      <c r="D5" s="2"/>
      <c r="E5" s="2"/>
    </row>
    <row r="6" spans="1:5" ht="16.5" customHeight="1">
      <c r="A6" s="2"/>
      <c r="B6" s="2"/>
      <c r="C6" s="2"/>
      <c r="D6" s="2"/>
      <c r="E6" s="2"/>
    </row>
    <row r="7" spans="1:5" ht="16.5" customHeight="1">
      <c r="A7" s="2"/>
      <c r="B7" s="2"/>
      <c r="C7" s="2"/>
      <c r="D7" s="2"/>
      <c r="E7" s="2"/>
    </row>
    <row r="8" spans="1:5" ht="16.5" customHeight="1">
      <c r="A8" s="2"/>
      <c r="B8" s="2"/>
      <c r="C8" s="2"/>
      <c r="D8" s="2"/>
      <c r="E8" s="2"/>
    </row>
    <row r="9" spans="1:5" ht="16.5" customHeight="1">
      <c r="A9" s="2"/>
      <c r="B9" s="2"/>
      <c r="C9" s="2"/>
      <c r="D9" s="2"/>
      <c r="E9" s="2"/>
    </row>
    <row r="10" spans="1:5" ht="16.5" customHeight="1">
      <c r="A10" s="2"/>
      <c r="B10" s="2"/>
      <c r="C10" s="2"/>
      <c r="D10" s="2"/>
      <c r="E10" s="2"/>
    </row>
  </sheetData>
  <sheetProtection/>
  <printOptions/>
  <pageMargins left="0.75" right="0.75" top="1" bottom="1" header="0.5" footer="0.5"/>
  <pageSetup horizontalDpi="600" verticalDpi="600" orientation="landscape"/>
  <headerFooter>
    <oddFooter>&amp;L&amp;"Helvetica,Regular"&amp;11&amp;K000000	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Alexandrovich Elena V.</dc:creator>
  <cp:keywords/>
  <dc:description/>
  <cp:lastModifiedBy>Alexandrovich Elena V.</cp:lastModifiedBy>
  <dcterms:created xsi:type="dcterms:W3CDTF">2016-03-11T07:09:41Z</dcterms:created>
  <dcterms:modified xsi:type="dcterms:W3CDTF">2016-04-20T10:36:05Z</dcterms:modified>
  <cp:category/>
  <cp:version/>
  <cp:contentType/>
  <cp:contentStatus/>
</cp:coreProperties>
</file>