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<sst xmlns="http://schemas.openxmlformats.org/spreadsheetml/2006/main" count="386" uniqueCount="229">
  <si>
    <t>№</t>
  </si>
  <si>
    <t>Класс</t>
  </si>
  <si>
    <t>Школа</t>
  </si>
  <si>
    <t>ФИО</t>
  </si>
  <si>
    <t>2а
(2)</t>
  </si>
  <si>
    <t>3
(4)</t>
  </si>
  <si>
    <t>Σ</t>
  </si>
  <si>
    <t>Σ по трем</t>
  </si>
  <si>
    <t>6 "В"</t>
  </si>
  <si>
    <t>гим 20</t>
  </si>
  <si>
    <t>гим 35</t>
  </si>
  <si>
    <t>6 "ИТ1"</t>
  </si>
  <si>
    <t>6 "А"</t>
  </si>
  <si>
    <t>гим 13</t>
  </si>
  <si>
    <t>Дрозд Анна</t>
  </si>
  <si>
    <t>6 "Б"</t>
  </si>
  <si>
    <t>гим 6</t>
  </si>
  <si>
    <t>6 "Г"</t>
  </si>
  <si>
    <t>1
(3)</t>
  </si>
  <si>
    <t>2б
(2)</t>
  </si>
  <si>
    <t>4
(6)</t>
  </si>
  <si>
    <t>5а
(1)</t>
  </si>
  <si>
    <t>5б
(2)</t>
  </si>
  <si>
    <t>5в
(4)</t>
  </si>
  <si>
    <t>6
(8)</t>
  </si>
  <si>
    <t>7
(8)</t>
  </si>
  <si>
    <t>Павловский Никита</t>
  </si>
  <si>
    <t>Капитанников Илья</t>
  </si>
  <si>
    <t>Трухан Александр</t>
  </si>
  <si>
    <t>гим 5</t>
  </si>
  <si>
    <t>Михайлова Александра</t>
  </si>
  <si>
    <t>Корзун Владислав</t>
  </si>
  <si>
    <t>гим 41</t>
  </si>
  <si>
    <t>Кабанова Александра</t>
  </si>
  <si>
    <t>Семенова Анастасия</t>
  </si>
  <si>
    <t>Гаджиева Реана</t>
  </si>
  <si>
    <t>Вертинский Александр</t>
  </si>
  <si>
    <t>5 "А"</t>
  </si>
  <si>
    <t>гим 36</t>
  </si>
  <si>
    <t>Дубко Михаил</t>
  </si>
  <si>
    <t>Оношко Мария</t>
  </si>
  <si>
    <t>гим 146</t>
  </si>
  <si>
    <t>Богатырев Александр</t>
  </si>
  <si>
    <t>Каминская Антонина</t>
  </si>
  <si>
    <t>гим 174</t>
  </si>
  <si>
    <t>Бондаренко Иван</t>
  </si>
  <si>
    <t>гим 10</t>
  </si>
  <si>
    <t>Шелягин Алексей</t>
  </si>
  <si>
    <t>Разумович Федор</t>
  </si>
  <si>
    <t>гим 7</t>
  </si>
  <si>
    <t>Козел Ксения</t>
  </si>
  <si>
    <t>гим 24</t>
  </si>
  <si>
    <t>Качан Георгий</t>
  </si>
  <si>
    <t>Брезгунов Юрий</t>
  </si>
  <si>
    <t>гим 31</t>
  </si>
  <si>
    <t>Ярмош Алеся</t>
  </si>
  <si>
    <t>Пипченкова Екатерина</t>
  </si>
  <si>
    <t>6 "Д"</t>
  </si>
  <si>
    <t>Поликарпов Михаил</t>
  </si>
  <si>
    <t>гим 50</t>
  </si>
  <si>
    <t>Мезенцев Витольд</t>
  </si>
  <si>
    <t>гим 61</t>
  </si>
  <si>
    <t>Качур Ян</t>
  </si>
  <si>
    <t>Вакульчик Макар</t>
  </si>
  <si>
    <t>6 "ИТ2"</t>
  </si>
  <si>
    <t>Филинкова Алеся</t>
  </si>
  <si>
    <t>Маляревич Владимир</t>
  </si>
  <si>
    <t>гим 17</t>
  </si>
  <si>
    <t>Морзоль Михаил</t>
  </si>
  <si>
    <t>Козак Александр</t>
  </si>
  <si>
    <t>Прудникова Яна</t>
  </si>
  <si>
    <t>Буйнов Федор</t>
  </si>
  <si>
    <t>Зинкевич Мария</t>
  </si>
  <si>
    <t>6 "ИТ5"</t>
  </si>
  <si>
    <t>Самаль Иван</t>
  </si>
  <si>
    <t>гим 32</t>
  </si>
  <si>
    <t>Бабенко Мария</t>
  </si>
  <si>
    <t>Курчевский Вадим</t>
  </si>
  <si>
    <t>Андриевская Мирана</t>
  </si>
  <si>
    <t>Корзун Ян</t>
  </si>
  <si>
    <t>6 "Ж"</t>
  </si>
  <si>
    <t>Цынкевич Ксения</t>
  </si>
  <si>
    <t>Щетько Любовь</t>
  </si>
  <si>
    <t>Полещук Тимофей</t>
  </si>
  <si>
    <t>Гринюк Надежда</t>
  </si>
  <si>
    <t>Барановичи гим 5</t>
  </si>
  <si>
    <t>Гриб Даниил Дмитриевич</t>
  </si>
  <si>
    <t>Лайша Илья</t>
  </si>
  <si>
    <t>Войтик Никита</t>
  </si>
  <si>
    <t>Слепцова Алия Анжелика</t>
  </si>
  <si>
    <t>гим 22</t>
  </si>
  <si>
    <t>Пименов Александр</t>
  </si>
  <si>
    <t>Морозова Янина</t>
  </si>
  <si>
    <t>Ковалёв Михаил</t>
  </si>
  <si>
    <t>7 "ИТ3"</t>
  </si>
  <si>
    <t>гим 21</t>
  </si>
  <si>
    <t>Бабенко Андрей</t>
  </si>
  <si>
    <t>Кондратёнок Владимир</t>
  </si>
  <si>
    <t>Зорко Мария</t>
  </si>
  <si>
    <t>Понкратов Алексей</t>
  </si>
  <si>
    <t>Абраменко Владимир</t>
  </si>
  <si>
    <t>Десятков Тимофей</t>
  </si>
  <si>
    <t>Артишевская Милана</t>
  </si>
  <si>
    <t>Карманович Андрей</t>
  </si>
  <si>
    <t>Леваньков Захар</t>
  </si>
  <si>
    <t>Суворов Городей</t>
  </si>
  <si>
    <t>Звежинский Степан</t>
  </si>
  <si>
    <t>гим 38</t>
  </si>
  <si>
    <t>Михайловская Анна</t>
  </si>
  <si>
    <t>Бочарова Полина</t>
  </si>
  <si>
    <t>Стома Владислав</t>
  </si>
  <si>
    <t>Бадрак Виктор</t>
  </si>
  <si>
    <t>Реймер Артур</t>
  </si>
  <si>
    <t>6"ИТ1"</t>
  </si>
  <si>
    <t>Ким Ен Сен</t>
  </si>
  <si>
    <t>6"Г"</t>
  </si>
  <si>
    <t>Симанович Виктория</t>
  </si>
  <si>
    <t>6"Б"</t>
  </si>
  <si>
    <t>Бабицкий Дмитрий</t>
  </si>
  <si>
    <t>Язвинский Игнат</t>
  </si>
  <si>
    <t>6"А"</t>
  </si>
  <si>
    <t>6"ИТ3"</t>
  </si>
  <si>
    <t>Краснов Никита</t>
  </si>
  <si>
    <t>Микаилова Диана</t>
  </si>
  <si>
    <t>гим 40</t>
  </si>
  <si>
    <t xml:space="preserve">Сума Валентин </t>
  </si>
  <si>
    <t>6"В"</t>
  </si>
  <si>
    <t>Примоченко Никита</t>
  </si>
  <si>
    <t>Бачило Адриана</t>
  </si>
  <si>
    <t>Писарчук Константин</t>
  </si>
  <si>
    <t>6"Д"</t>
  </si>
  <si>
    <t>6"ИТ5"</t>
  </si>
  <si>
    <t>Шевченко Александр</t>
  </si>
  <si>
    <t>Мороз Илья</t>
  </si>
  <si>
    <t>гим 33</t>
  </si>
  <si>
    <t>6"ИТ4"</t>
  </si>
  <si>
    <t>Гурло Марк</t>
  </si>
  <si>
    <t>Белов Михаил</t>
  </si>
  <si>
    <t>Созвездие независимых репетиторов</t>
  </si>
  <si>
    <t>Горшков Арсений</t>
  </si>
  <si>
    <t>Федосюк Михаил</t>
  </si>
  <si>
    <t>Листопадов Никита</t>
  </si>
  <si>
    <t>Костусева Анастасия</t>
  </si>
  <si>
    <t>Сидорович Дарья</t>
  </si>
  <si>
    <t>Зубков Артур</t>
  </si>
  <si>
    <t>Зущик Александр</t>
  </si>
  <si>
    <t>Шилов Алексей</t>
  </si>
  <si>
    <t>Другаков Михаил</t>
  </si>
  <si>
    <t>Наркевич Кирилл</t>
  </si>
  <si>
    <t>Ярошовец Арсений</t>
  </si>
  <si>
    <t>6 "ИТ-4"</t>
  </si>
  <si>
    <t>Самович Вячеслав</t>
  </si>
  <si>
    <t>6 "ИТ-3"</t>
  </si>
  <si>
    <t>Корбут Амелия</t>
  </si>
  <si>
    <t>Метельский Андрей</t>
  </si>
  <si>
    <t>Каждан Анна</t>
  </si>
  <si>
    <t>гим20</t>
  </si>
  <si>
    <t>Малахова Варвара</t>
  </si>
  <si>
    <t>Курьянович Никита</t>
  </si>
  <si>
    <t>Лавренова София</t>
  </si>
  <si>
    <t>Бударин Ростислав</t>
  </si>
  <si>
    <t>?</t>
  </si>
  <si>
    <t>Цвирко Павел</t>
  </si>
  <si>
    <t>6"ИТ-2"</t>
  </si>
  <si>
    <t>Буляк Никита</t>
  </si>
  <si>
    <t>Маркевич Данила</t>
  </si>
  <si>
    <t>6 "ИТ-2"</t>
  </si>
  <si>
    <t>Чистая Ева</t>
  </si>
  <si>
    <t>Приставко Федор</t>
  </si>
  <si>
    <t xml:space="preserve">6"А" </t>
  </si>
  <si>
    <t>Качур Ярослав</t>
  </si>
  <si>
    <t>Блашко Алексей</t>
  </si>
  <si>
    <t>Журавлева Мария</t>
  </si>
  <si>
    <t>Жук Илья</t>
  </si>
  <si>
    <t>Стасевич Тимофей</t>
  </si>
  <si>
    <t>Береза Арина</t>
  </si>
  <si>
    <t>Качанова Ульяна</t>
  </si>
  <si>
    <t>Ласый Иван</t>
  </si>
  <si>
    <t>Соболь Анастасия</t>
  </si>
  <si>
    <t>Савич Артем</t>
  </si>
  <si>
    <t>Лавринов Николай</t>
  </si>
  <si>
    <t>Афанасенко Григорий</t>
  </si>
  <si>
    <t>Симоненко Алексей</t>
  </si>
  <si>
    <t>Дворниченко Дмитрий</t>
  </si>
  <si>
    <t>Толяронок Полина</t>
  </si>
  <si>
    <t>Филипович Константин</t>
  </si>
  <si>
    <t>Червяков Макар</t>
  </si>
  <si>
    <t>Абрамович Ян</t>
  </si>
  <si>
    <t>Мурин Артемий</t>
  </si>
  <si>
    <t>гим 43</t>
  </si>
  <si>
    <t>Белецкая Анастасия</t>
  </si>
  <si>
    <t>Горнак Полина</t>
  </si>
  <si>
    <t>Кез Максим</t>
  </si>
  <si>
    <t>Балащенко Кирилл</t>
  </si>
  <si>
    <t>Макасян Рафаел</t>
  </si>
  <si>
    <t>Заводская Александра</t>
  </si>
  <si>
    <t>Бохан Екатерина</t>
  </si>
  <si>
    <t>Лойко Максим</t>
  </si>
  <si>
    <t>Засемкова Анастасия</t>
  </si>
  <si>
    <t>Коваленко Надежда</t>
  </si>
  <si>
    <t>Лапицкий Михаил</t>
  </si>
  <si>
    <t>гим 362</t>
  </si>
  <si>
    <t>Китаева Маргарита</t>
  </si>
  <si>
    <t xml:space="preserve">Потарусов Артём </t>
  </si>
  <si>
    <t>гим 241</t>
  </si>
  <si>
    <t>Пятько Валерий</t>
  </si>
  <si>
    <t>Дзугань Иван</t>
  </si>
  <si>
    <t>Сиволап Кирилл</t>
  </si>
  <si>
    <t>Рябцев Владислав</t>
  </si>
  <si>
    <t>Шевченко Никита</t>
  </si>
  <si>
    <t>Наумович Михаил</t>
  </si>
  <si>
    <t>Аюшева Рената</t>
  </si>
  <si>
    <t>Чеберук Тимофей</t>
  </si>
  <si>
    <t>Бородавкин Иван</t>
  </si>
  <si>
    <t>Капилов Виталий</t>
  </si>
  <si>
    <t>Бабичев Артур</t>
  </si>
  <si>
    <t>Павлова Евгения</t>
  </si>
  <si>
    <t>Витушко Ксения</t>
  </si>
  <si>
    <t>Мироненко Анна</t>
  </si>
  <si>
    <t>Лысевич Александр</t>
  </si>
  <si>
    <t>Бельский Александр</t>
  </si>
  <si>
    <t>Прищиц Виктор</t>
  </si>
  <si>
    <t>Результаты сложного варианта - 6 класс</t>
  </si>
  <si>
    <t>39 Турнир городов             Осень 2017 года</t>
  </si>
  <si>
    <t>Тагиль Тимур</t>
  </si>
  <si>
    <t>Пунько Артем</t>
  </si>
  <si>
    <t>Кривальцевич Ангелина</t>
  </si>
  <si>
    <t>тел. 257***3</t>
  </si>
  <si>
    <t>???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</si>
</sst>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22" borderId="0" xfId="0" applyFont="1" applyFill="1" applyAlignment="1">
      <alignment horizontal="center" vertical="center" wrapText="1"/>
    </xf>
    <xf numFmtId="0" fontId="0" fillId="22" borderId="0" xfId="0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22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0" fillId="24" borderId="0" xfId="0" applyFill="1" applyAlignment="1">
      <alignment/>
    </xf>
    <xf numFmtId="0" fontId="0" fillId="22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0"/>
  <sheetViews>
    <sheetView tabSelected="1" zoomScale="85" zoomScaleNormal="85" zoomScalePageLayoutView="0" workbookViewId="0" topLeftCell="A1">
      <selection activeCell="P2" sqref="P2"/>
    </sheetView>
  </sheetViews>
  <sheetFormatPr defaultColWidth="9.140625" defaultRowHeight="15"/>
  <cols>
    <col min="1" max="1" width="5.7109375" style="1" customWidth="1"/>
    <col min="2" max="2" width="7.28125" style="2" customWidth="1"/>
    <col min="3" max="3" width="11.28125" style="1" customWidth="1"/>
    <col min="4" max="4" width="23.28125" style="0" customWidth="1"/>
    <col min="5" max="5" width="4.140625" style="0" bestFit="1" customWidth="1"/>
    <col min="6" max="7" width="4.140625" style="8" bestFit="1" customWidth="1"/>
    <col min="8" max="9" width="4.140625" style="0" bestFit="1" customWidth="1"/>
    <col min="10" max="12" width="4.140625" style="8" bestFit="1" customWidth="1"/>
    <col min="13" max="14" width="4.140625" style="0" bestFit="1" customWidth="1"/>
    <col min="15" max="15" width="5.140625" style="0" bestFit="1" customWidth="1"/>
    <col min="16" max="16" width="9.8515625" style="0" bestFit="1" customWidth="1"/>
  </cols>
  <sheetData>
    <row r="1" spans="1:16" s="10" customFormat="1" ht="14.25">
      <c r="A1" s="21" t="s">
        <v>223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10" customFormat="1" ht="14.25">
      <c r="A2" s="19" t="s">
        <v>222</v>
      </c>
      <c r="B2" s="19"/>
      <c r="C2" s="19"/>
      <c r="D2" s="19"/>
      <c r="E2" s="19"/>
      <c r="F2" s="20"/>
      <c r="G2" s="20"/>
      <c r="H2" s="20"/>
      <c r="I2" s="20"/>
      <c r="J2" s="9"/>
      <c r="K2" s="9"/>
      <c r="L2" s="9"/>
      <c r="M2" s="9"/>
      <c r="N2" s="9"/>
      <c r="O2" s="9"/>
      <c r="P2" s="11"/>
    </row>
    <row r="3" spans="1:16" s="6" customFormat="1" ht="27.75" customHeight="1">
      <c r="A3" s="3" t="s">
        <v>0</v>
      </c>
      <c r="B3" s="4" t="s">
        <v>1</v>
      </c>
      <c r="C3" s="3" t="s">
        <v>2</v>
      </c>
      <c r="D3" s="4" t="s">
        <v>3</v>
      </c>
      <c r="E3" s="5" t="s">
        <v>18</v>
      </c>
      <c r="F3" s="7" t="s">
        <v>4</v>
      </c>
      <c r="G3" s="7" t="s">
        <v>19</v>
      </c>
      <c r="H3" s="5" t="s">
        <v>5</v>
      </c>
      <c r="I3" s="5" t="s">
        <v>20</v>
      </c>
      <c r="J3" s="7" t="s">
        <v>21</v>
      </c>
      <c r="K3" s="7" t="s">
        <v>22</v>
      </c>
      <c r="L3" s="7" t="s">
        <v>23</v>
      </c>
      <c r="M3" s="5" t="s">
        <v>24</v>
      </c>
      <c r="N3" s="5" t="s">
        <v>25</v>
      </c>
      <c r="O3" s="5" t="s">
        <v>6</v>
      </c>
      <c r="P3" s="5" t="s">
        <v>7</v>
      </c>
    </row>
    <row r="4" spans="1:16" ht="14.25">
      <c r="A4" s="1">
        <v>1</v>
      </c>
      <c r="B4" s="2">
        <v>7</v>
      </c>
      <c r="C4" s="1" t="s">
        <v>59</v>
      </c>
      <c r="D4" t="s">
        <v>196</v>
      </c>
      <c r="E4">
        <v>0</v>
      </c>
      <c r="F4" s="8">
        <v>3</v>
      </c>
      <c r="G4" s="8">
        <v>0</v>
      </c>
      <c r="H4">
        <v>3.5</v>
      </c>
      <c r="I4">
        <v>6</v>
      </c>
      <c r="J4" s="8">
        <v>1</v>
      </c>
      <c r="K4" s="8">
        <v>0</v>
      </c>
      <c r="L4" s="8">
        <v>0</v>
      </c>
      <c r="M4">
        <v>6.5</v>
      </c>
      <c r="N4">
        <v>0</v>
      </c>
      <c r="O4">
        <f aca="true" t="shared" si="0" ref="O4:O35">SUM(E4:N4)</f>
        <v>20</v>
      </c>
      <c r="P4">
        <f aca="true" t="shared" si="1" ref="P4:P35">MAX(MAX((E4+F4+G4+H4),(E4+F4+G4+I4),(E4+F4+G4+J4+K4+L4),(E4+F4+G4+M4),(E4+H4+I4),(E4+H4+J4+K4+L4),(E4+H4+M4),(E4+I4+J4+K4+L4),(E4+I4+M4),(E4+J4+K4+L4+M4),(F4+G4+H4+I4),(F4+G4+I4+J4+K4+L4),(F4+G4+J4+K4+L4+M4),(H4+I4+J4+K4+L4),(H4+J4+K4+L4+M4),(I4+J4+K4+L4+M4),(E4+F4+G4+N4),(N4+F4+G4+H4),(N4+F4+G4+I4),(N4+F4+G4+J4+K4+L4),(N4+F4+G4+M4),(N4+H4+I4),(N4+H4+J4+K4+L4),(N4+H4+M4),(N4+I4+J4+K4+L4),(N4+I4+M4),(N4+J4+K4+L4+M4)),MAX((N4+E4+H4),(N4+E4+I4),(N4+E4+J4+K4+L4),(N4+E4+M4),(F4+G4+H4+J4+K4+L4),(F4+G4+H4+M4),(F4+G4+I4+M4),(H4+I4+M4)))</f>
        <v>16</v>
      </c>
    </row>
    <row r="5" spans="1:16" ht="14.25">
      <c r="A5" s="1">
        <f>A4+1</f>
        <v>2</v>
      </c>
      <c r="B5" s="2" t="s">
        <v>115</v>
      </c>
      <c r="C5" s="1" t="s">
        <v>41</v>
      </c>
      <c r="D5" t="s">
        <v>174</v>
      </c>
      <c r="E5">
        <v>0</v>
      </c>
      <c r="F5" s="8">
        <v>1.5</v>
      </c>
      <c r="G5" s="8">
        <v>0.5</v>
      </c>
      <c r="H5">
        <v>2.5</v>
      </c>
      <c r="I5">
        <v>0</v>
      </c>
      <c r="J5" s="8">
        <v>1</v>
      </c>
      <c r="K5" s="8">
        <v>2</v>
      </c>
      <c r="L5" s="8">
        <v>4</v>
      </c>
      <c r="M5">
        <v>0</v>
      </c>
      <c r="N5">
        <v>0</v>
      </c>
      <c r="O5">
        <f t="shared" si="0"/>
        <v>11.5</v>
      </c>
      <c r="P5">
        <f t="shared" si="1"/>
        <v>11.5</v>
      </c>
    </row>
    <row r="6" spans="1:16" ht="14.25">
      <c r="A6" s="1">
        <f>A5+1</f>
        <v>3</v>
      </c>
      <c r="B6" s="2">
        <v>6</v>
      </c>
      <c r="C6" s="1" t="s">
        <v>107</v>
      </c>
      <c r="D6" t="s">
        <v>172</v>
      </c>
      <c r="E6">
        <v>3</v>
      </c>
      <c r="F6" s="8">
        <v>1</v>
      </c>
      <c r="G6" s="8">
        <v>0</v>
      </c>
      <c r="H6">
        <v>0</v>
      </c>
      <c r="I6">
        <v>0</v>
      </c>
      <c r="J6" s="8">
        <v>1</v>
      </c>
      <c r="K6" s="8">
        <v>2</v>
      </c>
      <c r="L6" s="8">
        <v>4</v>
      </c>
      <c r="M6">
        <v>0</v>
      </c>
      <c r="N6">
        <v>0</v>
      </c>
      <c r="O6">
        <f t="shared" si="0"/>
        <v>11</v>
      </c>
      <c r="P6">
        <f t="shared" si="1"/>
        <v>11</v>
      </c>
    </row>
    <row r="7" spans="1:16" ht="14.25">
      <c r="A7" s="1">
        <f aca="true" t="shared" si="2" ref="A7:A47">A6+1</f>
        <v>4</v>
      </c>
      <c r="B7" s="2" t="s">
        <v>57</v>
      </c>
      <c r="C7" s="1" t="s">
        <v>13</v>
      </c>
      <c r="D7" t="s">
        <v>58</v>
      </c>
      <c r="E7">
        <v>3</v>
      </c>
      <c r="F7" s="8">
        <v>0</v>
      </c>
      <c r="G7" s="8">
        <v>0</v>
      </c>
      <c r="H7">
        <v>4</v>
      </c>
      <c r="I7">
        <v>0.5</v>
      </c>
      <c r="J7" s="8">
        <v>1</v>
      </c>
      <c r="K7" s="8">
        <v>2</v>
      </c>
      <c r="L7" s="8">
        <v>0</v>
      </c>
      <c r="M7">
        <v>1</v>
      </c>
      <c r="N7">
        <v>0</v>
      </c>
      <c r="O7">
        <f t="shared" si="0"/>
        <v>11.5</v>
      </c>
      <c r="P7">
        <f t="shared" si="1"/>
        <v>10</v>
      </c>
    </row>
    <row r="8" spans="1:16" ht="14.25">
      <c r="A8" s="1">
        <f>A7+1</f>
        <v>5</v>
      </c>
      <c r="B8" s="2">
        <v>7</v>
      </c>
      <c r="C8" s="1" t="s">
        <v>9</v>
      </c>
      <c r="D8" t="s">
        <v>203</v>
      </c>
      <c r="E8">
        <v>3</v>
      </c>
      <c r="F8" s="8">
        <v>2</v>
      </c>
      <c r="G8" s="8">
        <v>1</v>
      </c>
      <c r="H8">
        <v>0</v>
      </c>
      <c r="I8">
        <v>0</v>
      </c>
      <c r="J8" s="8">
        <v>0</v>
      </c>
      <c r="K8" s="8">
        <v>0</v>
      </c>
      <c r="L8" s="8">
        <v>0</v>
      </c>
      <c r="M8">
        <v>4</v>
      </c>
      <c r="N8">
        <v>0</v>
      </c>
      <c r="O8">
        <f t="shared" si="0"/>
        <v>10</v>
      </c>
      <c r="P8">
        <f t="shared" si="1"/>
        <v>10</v>
      </c>
    </row>
    <row r="9" spans="1:16" ht="14.25">
      <c r="A9" s="1">
        <f t="shared" si="2"/>
        <v>6</v>
      </c>
      <c r="B9" s="2" t="s">
        <v>120</v>
      </c>
      <c r="C9" s="1" t="s">
        <v>46</v>
      </c>
      <c r="D9" t="s">
        <v>145</v>
      </c>
      <c r="E9">
        <v>1</v>
      </c>
      <c r="F9" s="8">
        <v>0</v>
      </c>
      <c r="G9" s="8">
        <v>0</v>
      </c>
      <c r="H9">
        <v>0</v>
      </c>
      <c r="I9">
        <v>0</v>
      </c>
      <c r="J9" s="8">
        <v>1</v>
      </c>
      <c r="K9" s="8">
        <v>1.5</v>
      </c>
      <c r="L9" s="8">
        <v>0</v>
      </c>
      <c r="M9">
        <v>6</v>
      </c>
      <c r="N9">
        <v>0</v>
      </c>
      <c r="O9">
        <f t="shared" si="0"/>
        <v>9.5</v>
      </c>
      <c r="P9">
        <f t="shared" si="1"/>
        <v>9.5</v>
      </c>
    </row>
    <row r="10" spans="1:16" ht="14.25">
      <c r="A10" s="1">
        <f t="shared" si="2"/>
        <v>7</v>
      </c>
      <c r="B10" s="2">
        <v>6</v>
      </c>
      <c r="C10" s="1" t="s">
        <v>38</v>
      </c>
      <c r="D10" t="s">
        <v>224</v>
      </c>
      <c r="E10">
        <v>3</v>
      </c>
      <c r="F10" s="8">
        <v>2</v>
      </c>
      <c r="G10" s="8">
        <v>1</v>
      </c>
      <c r="H10">
        <v>2.5</v>
      </c>
      <c r="I10">
        <v>0</v>
      </c>
      <c r="J10" s="8">
        <v>0</v>
      </c>
      <c r="K10" s="8">
        <v>0</v>
      </c>
      <c r="L10" s="8">
        <v>0</v>
      </c>
      <c r="M10">
        <v>3</v>
      </c>
      <c r="N10">
        <v>0</v>
      </c>
      <c r="O10">
        <f t="shared" si="0"/>
        <v>11.5</v>
      </c>
      <c r="P10">
        <f t="shared" si="1"/>
        <v>9</v>
      </c>
    </row>
    <row r="11" spans="1:16" ht="14.25">
      <c r="A11" s="1">
        <f t="shared" si="2"/>
        <v>8</v>
      </c>
      <c r="B11" s="2" t="s">
        <v>12</v>
      </c>
      <c r="C11" s="1" t="s">
        <v>13</v>
      </c>
      <c r="D11" t="s">
        <v>89</v>
      </c>
      <c r="E11">
        <v>2.5</v>
      </c>
      <c r="F11" s="8">
        <v>0</v>
      </c>
      <c r="G11" s="8">
        <v>1.5</v>
      </c>
      <c r="H11">
        <v>0</v>
      </c>
      <c r="I11">
        <v>0</v>
      </c>
      <c r="J11" s="8">
        <v>1</v>
      </c>
      <c r="K11" s="8">
        <v>2</v>
      </c>
      <c r="L11" s="8">
        <v>0</v>
      </c>
      <c r="M11">
        <v>3</v>
      </c>
      <c r="N11">
        <v>0</v>
      </c>
      <c r="O11">
        <f t="shared" si="0"/>
        <v>10</v>
      </c>
      <c r="P11">
        <f t="shared" si="1"/>
        <v>8.5</v>
      </c>
    </row>
    <row r="12" spans="1:16" ht="14.25">
      <c r="A12" s="1">
        <f t="shared" si="2"/>
        <v>9</v>
      </c>
      <c r="B12" s="2">
        <v>6</v>
      </c>
      <c r="C12" s="1" t="s">
        <v>46</v>
      </c>
      <c r="D12" t="s">
        <v>200</v>
      </c>
      <c r="E12">
        <v>3</v>
      </c>
      <c r="F12" s="8">
        <v>0</v>
      </c>
      <c r="G12" s="8">
        <v>0</v>
      </c>
      <c r="H12">
        <v>0</v>
      </c>
      <c r="I12">
        <v>0</v>
      </c>
      <c r="J12" s="8">
        <v>0</v>
      </c>
      <c r="K12" s="8">
        <v>0</v>
      </c>
      <c r="L12" s="8">
        <v>0</v>
      </c>
      <c r="M12">
        <v>5.5</v>
      </c>
      <c r="N12">
        <v>0</v>
      </c>
      <c r="O12">
        <f t="shared" si="0"/>
        <v>8.5</v>
      </c>
      <c r="P12">
        <f t="shared" si="1"/>
        <v>8.5</v>
      </c>
    </row>
    <row r="13" spans="1:16" ht="14.25">
      <c r="A13" s="1">
        <f>A12+1</f>
        <v>10</v>
      </c>
      <c r="B13" s="2" t="s">
        <v>12</v>
      </c>
      <c r="C13" s="1" t="s">
        <v>32</v>
      </c>
      <c r="D13" t="s">
        <v>148</v>
      </c>
      <c r="E13">
        <v>3</v>
      </c>
      <c r="F13" s="8">
        <v>0</v>
      </c>
      <c r="G13" s="8">
        <v>2</v>
      </c>
      <c r="H13">
        <v>0</v>
      </c>
      <c r="I13">
        <v>0</v>
      </c>
      <c r="J13" s="8">
        <v>0</v>
      </c>
      <c r="K13" s="8">
        <v>0</v>
      </c>
      <c r="L13" s="8">
        <v>0</v>
      </c>
      <c r="M13">
        <v>3</v>
      </c>
      <c r="N13">
        <v>0</v>
      </c>
      <c r="O13">
        <f t="shared" si="0"/>
        <v>8</v>
      </c>
      <c r="P13">
        <f t="shared" si="1"/>
        <v>8</v>
      </c>
    </row>
    <row r="14" spans="1:16" ht="14.25">
      <c r="A14" s="1">
        <f t="shared" si="2"/>
        <v>11</v>
      </c>
      <c r="B14" s="2" t="s">
        <v>120</v>
      </c>
      <c r="C14" s="1" t="s">
        <v>32</v>
      </c>
      <c r="D14" t="s">
        <v>184</v>
      </c>
      <c r="E14">
        <v>3</v>
      </c>
      <c r="F14" s="8">
        <v>0</v>
      </c>
      <c r="G14" s="8">
        <v>0</v>
      </c>
      <c r="H14">
        <v>0</v>
      </c>
      <c r="I14">
        <v>0</v>
      </c>
      <c r="J14" s="8">
        <v>1</v>
      </c>
      <c r="K14" s="8">
        <v>2</v>
      </c>
      <c r="L14" s="8">
        <v>0</v>
      </c>
      <c r="M14">
        <v>2</v>
      </c>
      <c r="N14">
        <v>0</v>
      </c>
      <c r="O14">
        <f t="shared" si="0"/>
        <v>8</v>
      </c>
      <c r="P14">
        <f t="shared" si="1"/>
        <v>8</v>
      </c>
    </row>
    <row r="15" spans="1:16" ht="14.25">
      <c r="A15" s="1">
        <f>A14+1</f>
        <v>12</v>
      </c>
      <c r="B15" s="2">
        <v>6</v>
      </c>
      <c r="C15" s="1" t="s">
        <v>9</v>
      </c>
      <c r="D15" t="s">
        <v>225</v>
      </c>
      <c r="E15">
        <v>3</v>
      </c>
      <c r="F15" s="8">
        <v>0</v>
      </c>
      <c r="G15" s="8">
        <v>0</v>
      </c>
      <c r="H15">
        <v>0</v>
      </c>
      <c r="I15">
        <v>1.5</v>
      </c>
      <c r="J15" s="8">
        <v>1</v>
      </c>
      <c r="K15" s="8">
        <v>2</v>
      </c>
      <c r="L15" s="8">
        <v>0</v>
      </c>
      <c r="M15">
        <v>1</v>
      </c>
      <c r="N15">
        <v>0</v>
      </c>
      <c r="O15">
        <f t="shared" si="0"/>
        <v>8.5</v>
      </c>
      <c r="P15">
        <f t="shared" si="1"/>
        <v>7.5</v>
      </c>
    </row>
    <row r="16" spans="1:16" ht="14.25">
      <c r="A16" s="1">
        <f t="shared" si="2"/>
        <v>13</v>
      </c>
      <c r="B16" s="2" t="s">
        <v>12</v>
      </c>
      <c r="C16" s="1" t="s">
        <v>32</v>
      </c>
      <c r="D16" t="s">
        <v>48</v>
      </c>
      <c r="E16">
        <v>3</v>
      </c>
      <c r="F16" s="8">
        <v>0</v>
      </c>
      <c r="G16" s="8">
        <v>0</v>
      </c>
      <c r="H16">
        <v>0</v>
      </c>
      <c r="I16">
        <v>0</v>
      </c>
      <c r="J16" s="8">
        <v>0</v>
      </c>
      <c r="K16" s="8">
        <v>0</v>
      </c>
      <c r="L16" s="8">
        <v>0</v>
      </c>
      <c r="M16">
        <v>3</v>
      </c>
      <c r="N16">
        <v>1</v>
      </c>
      <c r="O16">
        <f t="shared" si="0"/>
        <v>7</v>
      </c>
      <c r="P16">
        <f t="shared" si="1"/>
        <v>7</v>
      </c>
    </row>
    <row r="17" spans="1:16" ht="14.25">
      <c r="A17" s="1">
        <f t="shared" si="2"/>
        <v>14</v>
      </c>
      <c r="B17" s="2" t="s">
        <v>57</v>
      </c>
      <c r="C17" s="1" t="s">
        <v>59</v>
      </c>
      <c r="D17" t="s">
        <v>60</v>
      </c>
      <c r="E17">
        <v>0</v>
      </c>
      <c r="F17" s="8">
        <v>0</v>
      </c>
      <c r="G17" s="8">
        <v>0</v>
      </c>
      <c r="H17">
        <v>0</v>
      </c>
      <c r="I17">
        <v>0</v>
      </c>
      <c r="J17" s="8">
        <v>0.5</v>
      </c>
      <c r="K17" s="8">
        <v>0</v>
      </c>
      <c r="L17" s="8">
        <v>0</v>
      </c>
      <c r="M17">
        <v>6</v>
      </c>
      <c r="N17">
        <v>0</v>
      </c>
      <c r="O17">
        <f t="shared" si="0"/>
        <v>6.5</v>
      </c>
      <c r="P17">
        <f t="shared" si="1"/>
        <v>6.5</v>
      </c>
    </row>
    <row r="18" spans="1:16" ht="14.25">
      <c r="A18" s="1">
        <f t="shared" si="2"/>
        <v>15</v>
      </c>
      <c r="B18" s="2" t="s">
        <v>12</v>
      </c>
      <c r="C18" s="1" t="s">
        <v>13</v>
      </c>
      <c r="D18" t="s">
        <v>36</v>
      </c>
      <c r="E18">
        <v>3</v>
      </c>
      <c r="F18" s="8">
        <v>0</v>
      </c>
      <c r="G18" s="8">
        <v>0</v>
      </c>
      <c r="H18">
        <v>0</v>
      </c>
      <c r="I18">
        <v>0</v>
      </c>
      <c r="J18" s="8">
        <v>1</v>
      </c>
      <c r="K18" s="8">
        <v>0</v>
      </c>
      <c r="L18" s="8">
        <v>0</v>
      </c>
      <c r="M18">
        <v>2</v>
      </c>
      <c r="N18">
        <v>0</v>
      </c>
      <c r="O18">
        <f t="shared" si="0"/>
        <v>6</v>
      </c>
      <c r="P18">
        <f t="shared" si="1"/>
        <v>6</v>
      </c>
    </row>
    <row r="19" spans="1:16" ht="14.25">
      <c r="A19" s="1">
        <f t="shared" si="2"/>
        <v>16</v>
      </c>
      <c r="B19" s="2" t="s">
        <v>8</v>
      </c>
      <c r="C19" s="1" t="s">
        <v>75</v>
      </c>
      <c r="D19" t="s">
        <v>147</v>
      </c>
      <c r="E19">
        <v>0</v>
      </c>
      <c r="F19" s="8">
        <v>0</v>
      </c>
      <c r="G19" s="8">
        <v>0</v>
      </c>
      <c r="H19">
        <v>4</v>
      </c>
      <c r="I19">
        <v>0</v>
      </c>
      <c r="J19" s="8">
        <v>0</v>
      </c>
      <c r="K19" s="8">
        <v>0</v>
      </c>
      <c r="L19" s="8">
        <v>0</v>
      </c>
      <c r="M19">
        <v>2</v>
      </c>
      <c r="N19">
        <v>0</v>
      </c>
      <c r="O19">
        <f t="shared" si="0"/>
        <v>6</v>
      </c>
      <c r="P19">
        <f t="shared" si="1"/>
        <v>6</v>
      </c>
    </row>
    <row r="20" spans="1:16" ht="14.25">
      <c r="A20" s="1">
        <f t="shared" si="2"/>
        <v>17</v>
      </c>
      <c r="B20" s="2">
        <v>6</v>
      </c>
      <c r="C20" s="1" t="s">
        <v>13</v>
      </c>
      <c r="D20" t="s">
        <v>197</v>
      </c>
      <c r="E20">
        <v>0</v>
      </c>
      <c r="F20" s="8">
        <v>0</v>
      </c>
      <c r="G20" s="8">
        <v>0</v>
      </c>
      <c r="H20">
        <v>0</v>
      </c>
      <c r="I20">
        <v>0</v>
      </c>
      <c r="J20" s="8">
        <v>1</v>
      </c>
      <c r="K20" s="8">
        <v>1</v>
      </c>
      <c r="L20" s="8">
        <v>1</v>
      </c>
      <c r="M20">
        <v>3</v>
      </c>
      <c r="N20">
        <v>0</v>
      </c>
      <c r="O20">
        <f t="shared" si="0"/>
        <v>6</v>
      </c>
      <c r="P20">
        <f t="shared" si="1"/>
        <v>6</v>
      </c>
    </row>
    <row r="21" spans="1:16" ht="14.25">
      <c r="A21" s="1">
        <f t="shared" si="2"/>
        <v>18</v>
      </c>
      <c r="B21" s="2">
        <v>6</v>
      </c>
      <c r="C21" s="1" t="s">
        <v>9</v>
      </c>
      <c r="D21" t="s">
        <v>212</v>
      </c>
      <c r="E21">
        <v>0</v>
      </c>
      <c r="F21" s="8">
        <v>0</v>
      </c>
      <c r="G21" s="8">
        <v>0</v>
      </c>
      <c r="H21">
        <v>0</v>
      </c>
      <c r="I21">
        <v>0</v>
      </c>
      <c r="J21" s="8">
        <v>1</v>
      </c>
      <c r="K21" s="8">
        <v>0</v>
      </c>
      <c r="L21" s="8">
        <v>0</v>
      </c>
      <c r="M21">
        <v>4</v>
      </c>
      <c r="N21">
        <v>1</v>
      </c>
      <c r="O21">
        <f t="shared" si="0"/>
        <v>6</v>
      </c>
      <c r="P21">
        <f t="shared" si="1"/>
        <v>6</v>
      </c>
    </row>
    <row r="22" spans="1:16" ht="14.25">
      <c r="A22" s="1">
        <f t="shared" si="2"/>
        <v>19</v>
      </c>
      <c r="B22" s="2" t="s">
        <v>12</v>
      </c>
      <c r="C22" s="1" t="s">
        <v>61</v>
      </c>
      <c r="D22" t="s">
        <v>62</v>
      </c>
      <c r="E22">
        <v>3</v>
      </c>
      <c r="F22" s="8">
        <v>0</v>
      </c>
      <c r="G22" s="8">
        <v>0</v>
      </c>
      <c r="H22">
        <v>2</v>
      </c>
      <c r="I22">
        <v>0</v>
      </c>
      <c r="J22" s="8">
        <v>0</v>
      </c>
      <c r="K22" s="8">
        <v>0</v>
      </c>
      <c r="L22" s="8">
        <v>0</v>
      </c>
      <c r="M22">
        <v>0.5</v>
      </c>
      <c r="N22">
        <v>0</v>
      </c>
      <c r="O22">
        <f t="shared" si="0"/>
        <v>5.5</v>
      </c>
      <c r="P22">
        <f t="shared" si="1"/>
        <v>5.5</v>
      </c>
    </row>
    <row r="23" spans="1:16" ht="14.25">
      <c r="A23" s="1">
        <f t="shared" si="2"/>
        <v>20</v>
      </c>
      <c r="B23" s="2">
        <v>6</v>
      </c>
      <c r="C23" s="1" t="s">
        <v>32</v>
      </c>
      <c r="D23" t="s">
        <v>63</v>
      </c>
      <c r="E23">
        <v>3</v>
      </c>
      <c r="F23" s="8">
        <v>0</v>
      </c>
      <c r="G23" s="8">
        <v>0</v>
      </c>
      <c r="H23">
        <v>1</v>
      </c>
      <c r="I23">
        <v>0</v>
      </c>
      <c r="J23" s="8">
        <v>0</v>
      </c>
      <c r="K23" s="8">
        <v>0</v>
      </c>
      <c r="L23" s="8">
        <v>0</v>
      </c>
      <c r="M23">
        <v>1</v>
      </c>
      <c r="N23">
        <v>0</v>
      </c>
      <c r="O23">
        <f t="shared" si="0"/>
        <v>5</v>
      </c>
      <c r="P23">
        <f t="shared" si="1"/>
        <v>5</v>
      </c>
    </row>
    <row r="24" spans="1:16" ht="14.25">
      <c r="A24" s="1">
        <f t="shared" si="2"/>
        <v>21</v>
      </c>
      <c r="B24" s="2" t="s">
        <v>8</v>
      </c>
      <c r="C24" s="1" t="s">
        <v>16</v>
      </c>
      <c r="D24" t="s">
        <v>101</v>
      </c>
      <c r="E24">
        <v>3</v>
      </c>
      <c r="F24" s="8">
        <v>1</v>
      </c>
      <c r="G24" s="8">
        <v>0</v>
      </c>
      <c r="H24">
        <v>0</v>
      </c>
      <c r="I24">
        <v>0</v>
      </c>
      <c r="J24" s="8">
        <v>0</v>
      </c>
      <c r="K24" s="8">
        <v>0</v>
      </c>
      <c r="L24" s="8">
        <v>0</v>
      </c>
      <c r="M24">
        <v>1</v>
      </c>
      <c r="N24">
        <v>0</v>
      </c>
      <c r="O24">
        <f t="shared" si="0"/>
        <v>5</v>
      </c>
      <c r="P24">
        <f t="shared" si="1"/>
        <v>5</v>
      </c>
    </row>
    <row r="25" spans="1:16" ht="14.25">
      <c r="A25" s="1">
        <f t="shared" si="2"/>
        <v>22</v>
      </c>
      <c r="B25" s="2" t="s">
        <v>169</v>
      </c>
      <c r="C25" s="1" t="s">
        <v>32</v>
      </c>
      <c r="D25" t="s">
        <v>170</v>
      </c>
      <c r="E25">
        <v>2</v>
      </c>
      <c r="F25" s="8">
        <v>2</v>
      </c>
      <c r="G25" s="8">
        <v>0</v>
      </c>
      <c r="H25">
        <v>0</v>
      </c>
      <c r="I25">
        <v>0</v>
      </c>
      <c r="J25" s="8">
        <v>0</v>
      </c>
      <c r="K25" s="8">
        <v>0</v>
      </c>
      <c r="L25" s="8">
        <v>0</v>
      </c>
      <c r="M25">
        <v>1</v>
      </c>
      <c r="N25">
        <v>0</v>
      </c>
      <c r="O25">
        <f t="shared" si="0"/>
        <v>5</v>
      </c>
      <c r="P25">
        <f t="shared" si="1"/>
        <v>5</v>
      </c>
    </row>
    <row r="26" spans="1:16" ht="14.25">
      <c r="A26" s="1">
        <f t="shared" si="2"/>
        <v>23</v>
      </c>
      <c r="B26" s="2" t="s">
        <v>15</v>
      </c>
      <c r="C26" s="1" t="s">
        <v>29</v>
      </c>
      <c r="D26" t="s">
        <v>30</v>
      </c>
      <c r="E26">
        <v>3</v>
      </c>
      <c r="F26" s="8">
        <v>0</v>
      </c>
      <c r="G26" s="8">
        <v>0</v>
      </c>
      <c r="H26">
        <v>1</v>
      </c>
      <c r="I26">
        <v>0</v>
      </c>
      <c r="J26" s="8">
        <v>0</v>
      </c>
      <c r="K26" s="8">
        <v>0</v>
      </c>
      <c r="L26" s="8">
        <v>0</v>
      </c>
      <c r="M26">
        <v>1</v>
      </c>
      <c r="N26">
        <v>0</v>
      </c>
      <c r="O26">
        <f t="shared" si="0"/>
        <v>5</v>
      </c>
      <c r="P26">
        <f t="shared" si="1"/>
        <v>5</v>
      </c>
    </row>
    <row r="27" spans="1:16" ht="14.25">
      <c r="A27" s="1">
        <f t="shared" si="2"/>
        <v>24</v>
      </c>
      <c r="B27" s="2" t="s">
        <v>117</v>
      </c>
      <c r="C27" s="1">
        <v>128</v>
      </c>
      <c r="D27" t="s">
        <v>127</v>
      </c>
      <c r="E27">
        <v>3</v>
      </c>
      <c r="F27" s="8">
        <v>1.5</v>
      </c>
      <c r="G27" s="8">
        <v>0</v>
      </c>
      <c r="H27">
        <v>0</v>
      </c>
      <c r="I27">
        <v>0</v>
      </c>
      <c r="J27" s="8">
        <v>0</v>
      </c>
      <c r="K27" s="8">
        <v>0</v>
      </c>
      <c r="L27" s="8">
        <v>0</v>
      </c>
      <c r="M27">
        <v>0.5</v>
      </c>
      <c r="N27">
        <v>0</v>
      </c>
      <c r="O27">
        <f t="shared" si="0"/>
        <v>5</v>
      </c>
      <c r="P27">
        <f t="shared" si="1"/>
        <v>5</v>
      </c>
    </row>
    <row r="28" spans="1:16" ht="14.25">
      <c r="A28" s="1">
        <f t="shared" si="2"/>
        <v>25</v>
      </c>
      <c r="B28" s="2" t="s">
        <v>8</v>
      </c>
      <c r="C28" s="1">
        <v>26</v>
      </c>
      <c r="D28" t="s">
        <v>110</v>
      </c>
      <c r="E28">
        <v>3</v>
      </c>
      <c r="F28" s="8">
        <v>0</v>
      </c>
      <c r="G28" s="8">
        <v>0</v>
      </c>
      <c r="H28">
        <v>0</v>
      </c>
      <c r="I28">
        <v>0</v>
      </c>
      <c r="J28" s="8">
        <v>0</v>
      </c>
      <c r="K28" s="8">
        <v>0</v>
      </c>
      <c r="L28" s="8">
        <v>0</v>
      </c>
      <c r="M28">
        <v>2</v>
      </c>
      <c r="N28">
        <v>0</v>
      </c>
      <c r="O28">
        <f t="shared" si="0"/>
        <v>5</v>
      </c>
      <c r="P28">
        <f t="shared" si="1"/>
        <v>5</v>
      </c>
    </row>
    <row r="29" spans="1:16" ht="14.25">
      <c r="A29" s="1">
        <f t="shared" si="2"/>
        <v>26</v>
      </c>
      <c r="B29" s="2">
        <v>6</v>
      </c>
      <c r="C29" s="1" t="s">
        <v>9</v>
      </c>
      <c r="D29" t="s">
        <v>176</v>
      </c>
      <c r="E29">
        <v>3</v>
      </c>
      <c r="F29" s="8">
        <v>0</v>
      </c>
      <c r="G29" s="8">
        <v>0</v>
      </c>
      <c r="H29">
        <v>0</v>
      </c>
      <c r="I29">
        <v>0</v>
      </c>
      <c r="J29" s="8">
        <v>0</v>
      </c>
      <c r="K29" s="8">
        <v>0</v>
      </c>
      <c r="L29" s="8">
        <v>0</v>
      </c>
      <c r="M29">
        <v>1.5</v>
      </c>
      <c r="N29">
        <v>0</v>
      </c>
      <c r="O29">
        <f t="shared" si="0"/>
        <v>4.5</v>
      </c>
      <c r="P29">
        <f t="shared" si="1"/>
        <v>4.5</v>
      </c>
    </row>
    <row r="30" spans="1:16" ht="14.25">
      <c r="A30" s="1">
        <f t="shared" si="2"/>
        <v>27</v>
      </c>
      <c r="B30" s="2" t="s">
        <v>8</v>
      </c>
      <c r="C30" s="1" t="s">
        <v>90</v>
      </c>
      <c r="D30" t="s">
        <v>91</v>
      </c>
      <c r="E30">
        <v>2</v>
      </c>
      <c r="F30" s="8">
        <v>1</v>
      </c>
      <c r="G30" s="8">
        <v>0</v>
      </c>
      <c r="H30">
        <v>0</v>
      </c>
      <c r="I30">
        <v>1</v>
      </c>
      <c r="J30" s="8">
        <v>1</v>
      </c>
      <c r="K30" s="8">
        <v>0</v>
      </c>
      <c r="L30" s="8">
        <v>0</v>
      </c>
      <c r="M30">
        <v>0</v>
      </c>
      <c r="N30">
        <v>0</v>
      </c>
      <c r="O30">
        <f t="shared" si="0"/>
        <v>5</v>
      </c>
      <c r="P30">
        <f t="shared" si="1"/>
        <v>4</v>
      </c>
    </row>
    <row r="31" spans="1:16" ht="14.25">
      <c r="A31" s="1">
        <f t="shared" si="2"/>
        <v>28</v>
      </c>
      <c r="B31" s="2" t="s">
        <v>94</v>
      </c>
      <c r="C31" s="1" t="s">
        <v>95</v>
      </c>
      <c r="D31" t="s">
        <v>96</v>
      </c>
      <c r="E31">
        <v>3</v>
      </c>
      <c r="F31" s="8">
        <v>0</v>
      </c>
      <c r="G31" s="8">
        <v>0</v>
      </c>
      <c r="H31">
        <v>0</v>
      </c>
      <c r="I31">
        <v>0</v>
      </c>
      <c r="J31" s="8">
        <v>0</v>
      </c>
      <c r="K31" s="8">
        <v>0</v>
      </c>
      <c r="L31" s="8">
        <v>0</v>
      </c>
      <c r="M31">
        <v>1</v>
      </c>
      <c r="N31">
        <v>0</v>
      </c>
      <c r="O31">
        <f t="shared" si="0"/>
        <v>4</v>
      </c>
      <c r="P31">
        <f t="shared" si="1"/>
        <v>4</v>
      </c>
    </row>
    <row r="32" spans="1:16" ht="14.25">
      <c r="A32" s="1">
        <f t="shared" si="2"/>
        <v>29</v>
      </c>
      <c r="B32" s="2" t="s">
        <v>15</v>
      </c>
      <c r="C32" s="1" t="s">
        <v>49</v>
      </c>
      <c r="D32" t="s">
        <v>50</v>
      </c>
      <c r="E32">
        <v>3</v>
      </c>
      <c r="F32" s="8">
        <v>0</v>
      </c>
      <c r="G32" s="8">
        <v>0</v>
      </c>
      <c r="H32">
        <v>1</v>
      </c>
      <c r="I32">
        <v>0</v>
      </c>
      <c r="J32" s="8">
        <v>0</v>
      </c>
      <c r="K32" s="8">
        <v>0</v>
      </c>
      <c r="L32" s="8">
        <v>0</v>
      </c>
      <c r="M32">
        <v>0</v>
      </c>
      <c r="N32">
        <v>0</v>
      </c>
      <c r="O32">
        <f t="shared" si="0"/>
        <v>4</v>
      </c>
      <c r="P32">
        <f t="shared" si="1"/>
        <v>4</v>
      </c>
    </row>
    <row r="33" spans="1:16" ht="14.25">
      <c r="A33" s="1">
        <f t="shared" si="2"/>
        <v>30</v>
      </c>
      <c r="B33" s="2" t="s">
        <v>15</v>
      </c>
      <c r="C33" s="1" t="s">
        <v>32</v>
      </c>
      <c r="D33" t="s">
        <v>97</v>
      </c>
      <c r="E33">
        <v>0</v>
      </c>
      <c r="F33" s="8">
        <v>0</v>
      </c>
      <c r="G33" s="8">
        <v>0</v>
      </c>
      <c r="H33">
        <v>4</v>
      </c>
      <c r="I33">
        <v>0</v>
      </c>
      <c r="J33" s="8">
        <v>0</v>
      </c>
      <c r="K33" s="8">
        <v>0</v>
      </c>
      <c r="L33" s="8">
        <v>0</v>
      </c>
      <c r="M33">
        <v>0</v>
      </c>
      <c r="N33">
        <v>0</v>
      </c>
      <c r="O33">
        <f t="shared" si="0"/>
        <v>4</v>
      </c>
      <c r="P33">
        <f t="shared" si="1"/>
        <v>4</v>
      </c>
    </row>
    <row r="34" spans="1:16" ht="14.25">
      <c r="A34" s="1">
        <f t="shared" si="2"/>
        <v>31</v>
      </c>
      <c r="B34" s="2" t="s">
        <v>152</v>
      </c>
      <c r="C34" s="1" t="s">
        <v>9</v>
      </c>
      <c r="D34" t="s">
        <v>153</v>
      </c>
      <c r="E34">
        <v>3</v>
      </c>
      <c r="F34" s="8">
        <v>0</v>
      </c>
      <c r="G34" s="8">
        <v>0</v>
      </c>
      <c r="H34">
        <v>0</v>
      </c>
      <c r="I34">
        <v>0</v>
      </c>
      <c r="J34" s="8">
        <v>0</v>
      </c>
      <c r="K34" s="8">
        <v>0</v>
      </c>
      <c r="L34" s="8">
        <v>0</v>
      </c>
      <c r="M34">
        <v>1</v>
      </c>
      <c r="N34">
        <v>0</v>
      </c>
      <c r="O34">
        <f t="shared" si="0"/>
        <v>4</v>
      </c>
      <c r="P34">
        <f t="shared" si="1"/>
        <v>4</v>
      </c>
    </row>
    <row r="35" spans="1:16" ht="14.25">
      <c r="A35" s="1">
        <f t="shared" si="2"/>
        <v>32</v>
      </c>
      <c r="B35" s="2" t="s">
        <v>117</v>
      </c>
      <c r="C35" s="1" t="s">
        <v>134</v>
      </c>
      <c r="D35" t="s">
        <v>133</v>
      </c>
      <c r="E35">
        <v>3</v>
      </c>
      <c r="F35" s="8">
        <v>0</v>
      </c>
      <c r="G35" s="8">
        <v>0</v>
      </c>
      <c r="H35">
        <v>0</v>
      </c>
      <c r="I35">
        <v>0</v>
      </c>
      <c r="J35" s="8">
        <v>0.5</v>
      </c>
      <c r="K35" s="8">
        <v>0</v>
      </c>
      <c r="L35" s="8">
        <v>0</v>
      </c>
      <c r="M35">
        <v>0.5</v>
      </c>
      <c r="N35">
        <v>0</v>
      </c>
      <c r="O35">
        <f t="shared" si="0"/>
        <v>4</v>
      </c>
      <c r="P35">
        <f t="shared" si="1"/>
        <v>4</v>
      </c>
    </row>
    <row r="36" spans="1:16" ht="14.25">
      <c r="A36" s="1">
        <f t="shared" si="2"/>
        <v>33</v>
      </c>
      <c r="B36" s="2">
        <v>6</v>
      </c>
      <c r="C36" s="1" t="s">
        <v>32</v>
      </c>
      <c r="D36" t="s">
        <v>210</v>
      </c>
      <c r="E36">
        <v>3</v>
      </c>
      <c r="F36" s="8">
        <v>0</v>
      </c>
      <c r="G36" s="8">
        <v>0</v>
      </c>
      <c r="H36">
        <v>0</v>
      </c>
      <c r="I36">
        <v>0</v>
      </c>
      <c r="J36" s="8">
        <v>0</v>
      </c>
      <c r="K36" s="8">
        <v>0</v>
      </c>
      <c r="L36" s="8">
        <v>0</v>
      </c>
      <c r="M36">
        <v>1</v>
      </c>
      <c r="N36">
        <v>0</v>
      </c>
      <c r="O36">
        <f aca="true" t="shared" si="3" ref="O36:O67">SUM(E36:N36)</f>
        <v>4</v>
      </c>
      <c r="P36">
        <f aca="true" t="shared" si="4" ref="P36:P67">MAX(MAX((E36+F36+G36+H36),(E36+F36+G36+I36),(E36+F36+G36+J36+K36+L36),(E36+F36+G36+M36),(E36+H36+I36),(E36+H36+J36+K36+L36),(E36+H36+M36),(E36+I36+J36+K36+L36),(E36+I36+M36),(E36+J36+K36+L36+M36),(F36+G36+H36+I36),(F36+G36+I36+J36+K36+L36),(F36+G36+J36+K36+L36+M36),(H36+I36+J36+K36+L36),(H36+J36+K36+L36+M36),(I36+J36+K36+L36+M36),(E36+F36+G36+N36),(N36+F36+G36+H36),(N36+F36+G36+I36),(N36+F36+G36+J36+K36+L36),(N36+F36+G36+M36),(N36+H36+I36),(N36+H36+J36+K36+L36),(N36+H36+M36),(N36+I36+J36+K36+L36),(N36+I36+M36),(N36+J36+K36+L36+M36)),MAX((N36+E36+H36),(N36+E36+I36),(N36+E36+J36+K36+L36),(N36+E36+M36),(F36+G36+H36+J36+K36+L36),(F36+G36+H36+M36),(F36+G36+I36+M36),(H36+I36+M36)))</f>
        <v>4</v>
      </c>
    </row>
    <row r="37" spans="1:16" ht="14.25">
      <c r="A37" s="1">
        <f t="shared" si="2"/>
        <v>34</v>
      </c>
      <c r="B37" s="2">
        <v>6</v>
      </c>
      <c r="C37" s="1" t="s">
        <v>13</v>
      </c>
      <c r="D37" t="s">
        <v>207</v>
      </c>
      <c r="E37">
        <v>0</v>
      </c>
      <c r="F37" s="8">
        <v>0</v>
      </c>
      <c r="G37" s="8">
        <v>0</v>
      </c>
      <c r="H37">
        <v>4</v>
      </c>
      <c r="I37">
        <v>0</v>
      </c>
      <c r="J37" s="8">
        <v>0</v>
      </c>
      <c r="K37" s="8">
        <v>0</v>
      </c>
      <c r="L37" s="8">
        <v>0</v>
      </c>
      <c r="M37">
        <v>0</v>
      </c>
      <c r="N37">
        <v>0</v>
      </c>
      <c r="O37">
        <f t="shared" si="3"/>
        <v>4</v>
      </c>
      <c r="P37">
        <f t="shared" si="4"/>
        <v>4</v>
      </c>
    </row>
    <row r="38" spans="1:16" ht="14.25">
      <c r="A38" s="1">
        <f t="shared" si="2"/>
        <v>35</v>
      </c>
      <c r="B38" s="2" t="s">
        <v>117</v>
      </c>
      <c r="C38" s="1" t="s">
        <v>134</v>
      </c>
      <c r="D38" t="s">
        <v>140</v>
      </c>
      <c r="E38">
        <v>3</v>
      </c>
      <c r="F38" s="8">
        <v>0</v>
      </c>
      <c r="G38" s="8">
        <v>0</v>
      </c>
      <c r="H38">
        <v>1</v>
      </c>
      <c r="I38">
        <v>0</v>
      </c>
      <c r="J38" s="8">
        <v>0</v>
      </c>
      <c r="K38" s="8">
        <v>0</v>
      </c>
      <c r="L38" s="8">
        <v>0</v>
      </c>
      <c r="M38">
        <v>0</v>
      </c>
      <c r="N38">
        <v>0</v>
      </c>
      <c r="O38">
        <f t="shared" si="3"/>
        <v>4</v>
      </c>
      <c r="P38">
        <f t="shared" si="4"/>
        <v>4</v>
      </c>
    </row>
    <row r="39" spans="1:16" ht="14.25">
      <c r="A39" s="1">
        <f t="shared" si="2"/>
        <v>36</v>
      </c>
      <c r="B39" s="2" t="s">
        <v>64</v>
      </c>
      <c r="C39" s="1" t="s">
        <v>9</v>
      </c>
      <c r="D39" t="s">
        <v>65</v>
      </c>
      <c r="E39">
        <v>3</v>
      </c>
      <c r="F39" s="8">
        <v>0</v>
      </c>
      <c r="G39" s="8">
        <v>0</v>
      </c>
      <c r="H39">
        <v>0</v>
      </c>
      <c r="I39">
        <v>0</v>
      </c>
      <c r="J39" s="8">
        <v>0</v>
      </c>
      <c r="K39" s="8">
        <v>0</v>
      </c>
      <c r="L39" s="8">
        <v>0</v>
      </c>
      <c r="M39">
        <v>1</v>
      </c>
      <c r="N39">
        <v>0</v>
      </c>
      <c r="O39">
        <f t="shared" si="3"/>
        <v>4</v>
      </c>
      <c r="P39">
        <f t="shared" si="4"/>
        <v>4</v>
      </c>
    </row>
    <row r="40" spans="1:16" ht="14.25">
      <c r="A40" s="1">
        <f t="shared" si="2"/>
        <v>37</v>
      </c>
      <c r="B40" s="2" t="s">
        <v>126</v>
      </c>
      <c r="C40" s="1" t="s">
        <v>75</v>
      </c>
      <c r="D40" t="s">
        <v>137</v>
      </c>
      <c r="E40">
        <v>3</v>
      </c>
      <c r="F40" s="8">
        <v>0</v>
      </c>
      <c r="G40" s="8">
        <v>0</v>
      </c>
      <c r="H40">
        <v>0.5</v>
      </c>
      <c r="I40">
        <v>0</v>
      </c>
      <c r="J40" s="8">
        <v>0</v>
      </c>
      <c r="K40" s="8">
        <v>0</v>
      </c>
      <c r="L40" s="8">
        <v>0</v>
      </c>
      <c r="M40">
        <v>0</v>
      </c>
      <c r="N40">
        <v>0</v>
      </c>
      <c r="O40">
        <f t="shared" si="3"/>
        <v>3.5</v>
      </c>
      <c r="P40">
        <f t="shared" si="4"/>
        <v>3.5</v>
      </c>
    </row>
    <row r="41" spans="1:16" ht="14.25">
      <c r="A41" s="1">
        <f t="shared" si="2"/>
        <v>38</v>
      </c>
      <c r="B41" s="2" t="s">
        <v>126</v>
      </c>
      <c r="C41" s="1" t="s">
        <v>44</v>
      </c>
      <c r="D41" t="s">
        <v>173</v>
      </c>
      <c r="E41">
        <v>3</v>
      </c>
      <c r="F41" s="8">
        <v>0</v>
      </c>
      <c r="G41" s="8">
        <v>0</v>
      </c>
      <c r="H41">
        <v>0.5</v>
      </c>
      <c r="I41">
        <v>0</v>
      </c>
      <c r="J41" s="8">
        <v>0</v>
      </c>
      <c r="K41" s="8">
        <v>0</v>
      </c>
      <c r="L41" s="8">
        <v>0</v>
      </c>
      <c r="M41">
        <v>0</v>
      </c>
      <c r="N41">
        <v>0</v>
      </c>
      <c r="O41">
        <f t="shared" si="3"/>
        <v>3.5</v>
      </c>
      <c r="P41">
        <f t="shared" si="4"/>
        <v>3.5</v>
      </c>
    </row>
    <row r="42" spans="1:16" ht="14.25">
      <c r="A42" s="1">
        <f t="shared" si="2"/>
        <v>39</v>
      </c>
      <c r="B42" s="2">
        <v>6</v>
      </c>
      <c r="C42" s="1" t="s">
        <v>59</v>
      </c>
      <c r="D42" t="s">
        <v>144</v>
      </c>
      <c r="E42">
        <v>3</v>
      </c>
      <c r="F42" s="8">
        <v>0</v>
      </c>
      <c r="G42" s="8">
        <v>0</v>
      </c>
      <c r="H42">
        <v>0</v>
      </c>
      <c r="I42">
        <v>0</v>
      </c>
      <c r="J42" s="8">
        <v>0</v>
      </c>
      <c r="K42" s="8">
        <v>0</v>
      </c>
      <c r="L42" s="8">
        <v>0</v>
      </c>
      <c r="M42">
        <v>0.5</v>
      </c>
      <c r="N42">
        <v>0</v>
      </c>
      <c r="O42">
        <f t="shared" si="3"/>
        <v>3.5</v>
      </c>
      <c r="P42">
        <f t="shared" si="4"/>
        <v>3.5</v>
      </c>
    </row>
    <row r="43" spans="1:16" ht="14.25">
      <c r="A43" s="1">
        <f t="shared" si="2"/>
        <v>40</v>
      </c>
      <c r="B43" s="2">
        <v>6</v>
      </c>
      <c r="C43" s="1" t="s">
        <v>201</v>
      </c>
      <c r="D43" t="s">
        <v>202</v>
      </c>
      <c r="E43">
        <v>3</v>
      </c>
      <c r="F43" s="8">
        <v>0</v>
      </c>
      <c r="G43" s="8">
        <v>0</v>
      </c>
      <c r="H43">
        <v>0</v>
      </c>
      <c r="I43">
        <v>0</v>
      </c>
      <c r="J43" s="8">
        <v>0.5</v>
      </c>
      <c r="K43" s="8">
        <v>0</v>
      </c>
      <c r="L43" s="8">
        <v>0</v>
      </c>
      <c r="M43">
        <v>0</v>
      </c>
      <c r="N43">
        <v>0</v>
      </c>
      <c r="O43">
        <f t="shared" si="3"/>
        <v>3.5</v>
      </c>
      <c r="P43">
        <f t="shared" si="4"/>
        <v>3.5</v>
      </c>
    </row>
    <row r="44" spans="1:16" ht="14.25">
      <c r="A44" s="1">
        <f t="shared" si="2"/>
        <v>41</v>
      </c>
      <c r="B44" s="2" t="s">
        <v>120</v>
      </c>
      <c r="C44" s="1">
        <v>199</v>
      </c>
      <c r="D44" t="s">
        <v>180</v>
      </c>
      <c r="E44">
        <v>3</v>
      </c>
      <c r="F44" s="8">
        <v>0</v>
      </c>
      <c r="G44" s="8">
        <v>0</v>
      </c>
      <c r="H44">
        <v>0</v>
      </c>
      <c r="I44">
        <v>0</v>
      </c>
      <c r="J44" s="8">
        <v>0</v>
      </c>
      <c r="K44" s="8">
        <v>0</v>
      </c>
      <c r="L44" s="8">
        <v>0</v>
      </c>
      <c r="M44">
        <v>0.5</v>
      </c>
      <c r="N44">
        <v>0</v>
      </c>
      <c r="O44">
        <f t="shared" si="3"/>
        <v>3.5</v>
      </c>
      <c r="P44">
        <f t="shared" si="4"/>
        <v>3.5</v>
      </c>
    </row>
    <row r="45" spans="1:16" ht="14.25">
      <c r="A45" s="1">
        <f t="shared" si="2"/>
        <v>42</v>
      </c>
      <c r="B45" s="2" t="s">
        <v>120</v>
      </c>
      <c r="C45" s="1" t="s">
        <v>46</v>
      </c>
      <c r="D45" t="s">
        <v>141</v>
      </c>
      <c r="E45">
        <v>3</v>
      </c>
      <c r="F45" s="8">
        <v>0</v>
      </c>
      <c r="G45" s="8">
        <v>0</v>
      </c>
      <c r="H45">
        <v>0</v>
      </c>
      <c r="I45">
        <v>0</v>
      </c>
      <c r="J45" s="8">
        <v>0</v>
      </c>
      <c r="K45" s="8">
        <v>0</v>
      </c>
      <c r="L45" s="8">
        <v>0</v>
      </c>
      <c r="M45">
        <v>0.5</v>
      </c>
      <c r="N45">
        <v>0</v>
      </c>
      <c r="O45">
        <f t="shared" si="3"/>
        <v>3.5</v>
      </c>
      <c r="P45">
        <f t="shared" si="4"/>
        <v>3.5</v>
      </c>
    </row>
    <row r="46" spans="1:16" ht="14.25">
      <c r="A46" s="1">
        <f t="shared" si="2"/>
        <v>43</v>
      </c>
      <c r="B46" s="2" t="s">
        <v>17</v>
      </c>
      <c r="C46" s="1">
        <v>19</v>
      </c>
      <c r="D46" t="s">
        <v>66</v>
      </c>
      <c r="E46">
        <v>3</v>
      </c>
      <c r="F46" s="8">
        <v>0.5</v>
      </c>
      <c r="G46" s="8">
        <v>0</v>
      </c>
      <c r="H46">
        <v>0</v>
      </c>
      <c r="I46">
        <v>0</v>
      </c>
      <c r="J46" s="8">
        <v>0</v>
      </c>
      <c r="K46" s="8">
        <v>0</v>
      </c>
      <c r="L46" s="8">
        <v>0</v>
      </c>
      <c r="M46">
        <v>0</v>
      </c>
      <c r="N46">
        <v>0</v>
      </c>
      <c r="O46">
        <f t="shared" si="3"/>
        <v>3.5</v>
      </c>
      <c r="P46">
        <f t="shared" si="4"/>
        <v>3.5</v>
      </c>
    </row>
    <row r="47" spans="1:16" ht="14.25">
      <c r="A47" s="1">
        <f t="shared" si="2"/>
        <v>44</v>
      </c>
      <c r="B47" s="2" t="s">
        <v>126</v>
      </c>
      <c r="C47" s="1" t="s">
        <v>16</v>
      </c>
      <c r="D47" t="s">
        <v>128</v>
      </c>
      <c r="E47">
        <v>3</v>
      </c>
      <c r="F47" s="8">
        <v>0</v>
      </c>
      <c r="G47" s="8">
        <v>0</v>
      </c>
      <c r="H47">
        <v>0</v>
      </c>
      <c r="I47">
        <v>0</v>
      </c>
      <c r="J47" s="8">
        <v>0</v>
      </c>
      <c r="K47" s="8">
        <v>0</v>
      </c>
      <c r="L47" s="8">
        <v>0</v>
      </c>
      <c r="M47">
        <v>0</v>
      </c>
      <c r="N47">
        <v>0</v>
      </c>
      <c r="O47">
        <f t="shared" si="3"/>
        <v>3</v>
      </c>
      <c r="P47">
        <f t="shared" si="4"/>
        <v>3</v>
      </c>
    </row>
    <row r="48" spans="1:16" ht="14.25">
      <c r="A48" s="1">
        <f>A47+1</f>
        <v>45</v>
      </c>
      <c r="B48" s="2">
        <v>6</v>
      </c>
      <c r="C48" s="1" t="s">
        <v>46</v>
      </c>
      <c r="D48" t="s">
        <v>220</v>
      </c>
      <c r="E48">
        <v>3</v>
      </c>
      <c r="F48" s="8">
        <v>0</v>
      </c>
      <c r="G48" s="8">
        <v>0</v>
      </c>
      <c r="H48">
        <v>0</v>
      </c>
      <c r="I48">
        <v>0</v>
      </c>
      <c r="J48" s="8">
        <v>0</v>
      </c>
      <c r="K48" s="8">
        <v>0</v>
      </c>
      <c r="L48" s="8">
        <v>0</v>
      </c>
      <c r="M48">
        <v>0</v>
      </c>
      <c r="N48">
        <v>0</v>
      </c>
      <c r="O48">
        <f t="shared" si="3"/>
        <v>3</v>
      </c>
      <c r="P48">
        <f t="shared" si="4"/>
        <v>3</v>
      </c>
    </row>
    <row r="49" spans="1:16" ht="14.25">
      <c r="A49" s="1">
        <f aca="true" t="shared" si="5" ref="A49:A91">A48+1</f>
        <v>46</v>
      </c>
      <c r="B49" s="2">
        <v>6</v>
      </c>
      <c r="C49" s="1" t="s">
        <v>44</v>
      </c>
      <c r="D49" t="s">
        <v>45</v>
      </c>
      <c r="E49">
        <v>3</v>
      </c>
      <c r="F49" s="8">
        <v>0</v>
      </c>
      <c r="G49" s="8">
        <v>0</v>
      </c>
      <c r="H49">
        <v>0</v>
      </c>
      <c r="I49">
        <v>0</v>
      </c>
      <c r="J49" s="8">
        <v>0</v>
      </c>
      <c r="K49" s="8">
        <v>0</v>
      </c>
      <c r="L49" s="8">
        <v>0</v>
      </c>
      <c r="M49">
        <v>0</v>
      </c>
      <c r="N49">
        <v>0</v>
      </c>
      <c r="O49">
        <f t="shared" si="3"/>
        <v>3</v>
      </c>
      <c r="P49">
        <f t="shared" si="4"/>
        <v>3</v>
      </c>
    </row>
    <row r="50" spans="1:16" ht="14.25">
      <c r="A50" s="1">
        <f t="shared" si="5"/>
        <v>47</v>
      </c>
      <c r="B50" s="2" t="s">
        <v>12</v>
      </c>
      <c r="C50" s="1" t="s">
        <v>46</v>
      </c>
      <c r="D50" t="s">
        <v>160</v>
      </c>
      <c r="E50">
        <v>3</v>
      </c>
      <c r="F50" s="8">
        <v>0</v>
      </c>
      <c r="G50" s="8">
        <v>0</v>
      </c>
      <c r="H50">
        <v>0</v>
      </c>
      <c r="I50">
        <v>0</v>
      </c>
      <c r="J50" s="8">
        <v>0</v>
      </c>
      <c r="K50" s="8">
        <v>0</v>
      </c>
      <c r="L50" s="8">
        <v>0</v>
      </c>
      <c r="M50">
        <v>0</v>
      </c>
      <c r="N50">
        <v>0</v>
      </c>
      <c r="O50">
        <f t="shared" si="3"/>
        <v>3</v>
      </c>
      <c r="P50">
        <f t="shared" si="4"/>
        <v>3</v>
      </c>
    </row>
    <row r="51" spans="1:16" ht="14.25">
      <c r="A51" s="1">
        <f t="shared" si="5"/>
        <v>48</v>
      </c>
      <c r="B51" s="2" t="s">
        <v>12</v>
      </c>
      <c r="C51" s="1" t="s">
        <v>85</v>
      </c>
      <c r="D51" t="s">
        <v>86</v>
      </c>
      <c r="E51">
        <v>3</v>
      </c>
      <c r="F51" s="8">
        <v>0</v>
      </c>
      <c r="G51" s="8">
        <v>0</v>
      </c>
      <c r="H51">
        <v>0</v>
      </c>
      <c r="I51">
        <v>0</v>
      </c>
      <c r="J51" s="8">
        <v>0</v>
      </c>
      <c r="K51" s="8">
        <v>0</v>
      </c>
      <c r="L51" s="8">
        <v>0</v>
      </c>
      <c r="M51">
        <v>0</v>
      </c>
      <c r="N51">
        <v>0</v>
      </c>
      <c r="O51">
        <f t="shared" si="3"/>
        <v>3</v>
      </c>
      <c r="P51">
        <f t="shared" si="4"/>
        <v>3</v>
      </c>
    </row>
    <row r="52" spans="1:16" ht="14.25">
      <c r="A52" s="1">
        <f t="shared" si="5"/>
        <v>49</v>
      </c>
      <c r="B52" s="2">
        <v>6</v>
      </c>
      <c r="D52" t="s">
        <v>206</v>
      </c>
      <c r="E52">
        <v>0</v>
      </c>
      <c r="F52" s="8">
        <v>0</v>
      </c>
      <c r="G52" s="8">
        <v>0</v>
      </c>
      <c r="H52">
        <v>0</v>
      </c>
      <c r="I52">
        <v>0</v>
      </c>
      <c r="J52" s="8">
        <v>1</v>
      </c>
      <c r="K52" s="8">
        <v>2</v>
      </c>
      <c r="L52" s="8">
        <v>0</v>
      </c>
      <c r="M52">
        <v>0</v>
      </c>
      <c r="N52">
        <v>0</v>
      </c>
      <c r="O52">
        <f t="shared" si="3"/>
        <v>3</v>
      </c>
      <c r="P52">
        <f t="shared" si="4"/>
        <v>3</v>
      </c>
    </row>
    <row r="53" spans="1:16" ht="14.25">
      <c r="A53" s="1">
        <f t="shared" si="5"/>
        <v>50</v>
      </c>
      <c r="B53" s="2" t="s">
        <v>37</v>
      </c>
      <c r="C53" s="1" t="s">
        <v>38</v>
      </c>
      <c r="D53" t="s">
        <v>39</v>
      </c>
      <c r="E53">
        <v>3</v>
      </c>
      <c r="F53" s="8">
        <v>0</v>
      </c>
      <c r="G53" s="8">
        <v>0</v>
      </c>
      <c r="H53">
        <v>0</v>
      </c>
      <c r="I53">
        <v>0</v>
      </c>
      <c r="J53" s="8">
        <v>0</v>
      </c>
      <c r="K53" s="8">
        <v>0</v>
      </c>
      <c r="L53" s="8">
        <v>0</v>
      </c>
      <c r="M53">
        <v>0</v>
      </c>
      <c r="N53">
        <v>0</v>
      </c>
      <c r="O53">
        <f t="shared" si="3"/>
        <v>3</v>
      </c>
      <c r="P53">
        <f t="shared" si="4"/>
        <v>3</v>
      </c>
    </row>
    <row r="54" spans="1:16" ht="14.25">
      <c r="A54" s="1">
        <f t="shared" si="5"/>
        <v>51</v>
      </c>
      <c r="B54" s="2" t="s">
        <v>12</v>
      </c>
      <c r="C54" s="1" t="s">
        <v>32</v>
      </c>
      <c r="D54" t="s">
        <v>33</v>
      </c>
      <c r="E54">
        <v>3</v>
      </c>
      <c r="F54" s="8">
        <v>0</v>
      </c>
      <c r="G54" s="8">
        <v>0</v>
      </c>
      <c r="H54">
        <v>0</v>
      </c>
      <c r="I54">
        <v>0</v>
      </c>
      <c r="J54" s="8">
        <v>0</v>
      </c>
      <c r="K54" s="8">
        <v>0</v>
      </c>
      <c r="L54" s="8">
        <v>0</v>
      </c>
      <c r="M54">
        <v>0</v>
      </c>
      <c r="N54">
        <v>0</v>
      </c>
      <c r="O54">
        <f t="shared" si="3"/>
        <v>3</v>
      </c>
      <c r="P54">
        <f t="shared" si="4"/>
        <v>3</v>
      </c>
    </row>
    <row r="55" spans="1:16" ht="14.25">
      <c r="A55" s="1">
        <f t="shared" si="5"/>
        <v>52</v>
      </c>
      <c r="B55" s="2" t="s">
        <v>120</v>
      </c>
      <c r="C55" s="1">
        <v>92</v>
      </c>
      <c r="D55" t="s">
        <v>155</v>
      </c>
      <c r="E55">
        <v>0</v>
      </c>
      <c r="F55" s="8">
        <v>0</v>
      </c>
      <c r="G55" s="8">
        <v>0</v>
      </c>
      <c r="H55">
        <v>0</v>
      </c>
      <c r="I55">
        <v>0</v>
      </c>
      <c r="J55" s="8">
        <v>0</v>
      </c>
      <c r="K55" s="8">
        <v>0</v>
      </c>
      <c r="L55" s="8">
        <v>0</v>
      </c>
      <c r="M55">
        <v>3</v>
      </c>
      <c r="N55">
        <v>0</v>
      </c>
      <c r="O55">
        <f t="shared" si="3"/>
        <v>3</v>
      </c>
      <c r="P55">
        <f t="shared" si="4"/>
        <v>3</v>
      </c>
    </row>
    <row r="56" spans="1:16" ht="14.25">
      <c r="A56" s="1">
        <f t="shared" si="5"/>
        <v>53</v>
      </c>
      <c r="B56" s="2" t="s">
        <v>8</v>
      </c>
      <c r="C56" s="1" t="s">
        <v>38</v>
      </c>
      <c r="D56" t="s">
        <v>103</v>
      </c>
      <c r="E56">
        <v>0</v>
      </c>
      <c r="F56" s="8">
        <v>0</v>
      </c>
      <c r="G56" s="8">
        <v>0</v>
      </c>
      <c r="H56">
        <v>1</v>
      </c>
      <c r="I56">
        <v>0</v>
      </c>
      <c r="J56" s="8">
        <v>1</v>
      </c>
      <c r="K56" s="8">
        <v>0</v>
      </c>
      <c r="L56" s="8">
        <v>0</v>
      </c>
      <c r="M56">
        <v>1</v>
      </c>
      <c r="N56">
        <v>0</v>
      </c>
      <c r="O56">
        <f t="shared" si="3"/>
        <v>3</v>
      </c>
      <c r="P56">
        <f t="shared" si="4"/>
        <v>3</v>
      </c>
    </row>
    <row r="57" spans="1:16" ht="14.25">
      <c r="A57" s="1">
        <f t="shared" si="5"/>
        <v>54</v>
      </c>
      <c r="B57" s="2" t="s">
        <v>8</v>
      </c>
      <c r="C57" s="1">
        <v>26</v>
      </c>
      <c r="D57" t="s">
        <v>69</v>
      </c>
      <c r="E57">
        <v>3</v>
      </c>
      <c r="F57" s="8">
        <v>0</v>
      </c>
      <c r="G57" s="8">
        <v>0</v>
      </c>
      <c r="H57">
        <v>0</v>
      </c>
      <c r="I57">
        <v>0</v>
      </c>
      <c r="J57" s="8">
        <v>0</v>
      </c>
      <c r="K57" s="8">
        <v>0</v>
      </c>
      <c r="L57" s="8">
        <v>0</v>
      </c>
      <c r="M57">
        <v>0</v>
      </c>
      <c r="N57">
        <v>0</v>
      </c>
      <c r="O57">
        <f t="shared" si="3"/>
        <v>3</v>
      </c>
      <c r="P57">
        <f t="shared" si="4"/>
        <v>3</v>
      </c>
    </row>
    <row r="58" spans="1:16" ht="14.25">
      <c r="A58" s="1">
        <f t="shared" si="5"/>
        <v>55</v>
      </c>
      <c r="B58" s="2" t="s">
        <v>15</v>
      </c>
      <c r="C58" s="1">
        <v>3</v>
      </c>
      <c r="D58" t="s">
        <v>31</v>
      </c>
      <c r="E58">
        <v>0</v>
      </c>
      <c r="F58" s="8">
        <v>0</v>
      </c>
      <c r="G58" s="8">
        <v>0</v>
      </c>
      <c r="H58">
        <v>0</v>
      </c>
      <c r="I58">
        <v>0</v>
      </c>
      <c r="J58" s="8">
        <v>0</v>
      </c>
      <c r="K58" s="8">
        <v>0</v>
      </c>
      <c r="L58" s="8">
        <v>0</v>
      </c>
      <c r="M58">
        <v>3</v>
      </c>
      <c r="N58">
        <v>0</v>
      </c>
      <c r="O58">
        <f t="shared" si="3"/>
        <v>3</v>
      </c>
      <c r="P58">
        <f t="shared" si="4"/>
        <v>3</v>
      </c>
    </row>
    <row r="59" spans="1:16" ht="14.25">
      <c r="A59" s="1">
        <f t="shared" si="5"/>
        <v>56</v>
      </c>
      <c r="B59" s="2">
        <v>6</v>
      </c>
      <c r="C59" s="1" t="s">
        <v>38</v>
      </c>
      <c r="D59" t="s">
        <v>216</v>
      </c>
      <c r="E59">
        <v>3</v>
      </c>
      <c r="F59" s="8">
        <v>0</v>
      </c>
      <c r="G59" s="8">
        <v>0</v>
      </c>
      <c r="H59">
        <v>0</v>
      </c>
      <c r="I59">
        <v>0</v>
      </c>
      <c r="J59" s="8">
        <v>0</v>
      </c>
      <c r="K59" s="8">
        <v>0</v>
      </c>
      <c r="L59" s="8">
        <v>0</v>
      </c>
      <c r="M59">
        <v>0</v>
      </c>
      <c r="N59">
        <v>0</v>
      </c>
      <c r="O59">
        <f t="shared" si="3"/>
        <v>3</v>
      </c>
      <c r="P59">
        <f t="shared" si="4"/>
        <v>3</v>
      </c>
    </row>
    <row r="60" spans="1:16" ht="14.25">
      <c r="A60" s="1">
        <f t="shared" si="5"/>
        <v>57</v>
      </c>
      <c r="B60" s="2" t="s">
        <v>11</v>
      </c>
      <c r="C60" s="1" t="s">
        <v>9</v>
      </c>
      <c r="D60" t="s">
        <v>34</v>
      </c>
      <c r="E60">
        <v>3</v>
      </c>
      <c r="F60" s="8">
        <v>0</v>
      </c>
      <c r="G60" s="8">
        <v>0</v>
      </c>
      <c r="H60">
        <v>0</v>
      </c>
      <c r="I60">
        <v>0</v>
      </c>
      <c r="J60" s="8">
        <v>0</v>
      </c>
      <c r="K60" s="8">
        <v>0</v>
      </c>
      <c r="L60" s="8">
        <v>0</v>
      </c>
      <c r="M60">
        <v>0</v>
      </c>
      <c r="N60">
        <v>0</v>
      </c>
      <c r="O60">
        <f t="shared" si="3"/>
        <v>3</v>
      </c>
      <c r="P60">
        <f t="shared" si="4"/>
        <v>3</v>
      </c>
    </row>
    <row r="61" spans="1:16" ht="14.25">
      <c r="A61" s="1">
        <f t="shared" si="5"/>
        <v>58</v>
      </c>
      <c r="B61" s="2" t="s">
        <v>166</v>
      </c>
      <c r="C61" s="1" t="s">
        <v>9</v>
      </c>
      <c r="D61" t="s">
        <v>167</v>
      </c>
      <c r="E61">
        <v>3</v>
      </c>
      <c r="F61" s="8">
        <v>0</v>
      </c>
      <c r="G61" s="8">
        <v>0</v>
      </c>
      <c r="H61">
        <v>0</v>
      </c>
      <c r="I61">
        <v>0</v>
      </c>
      <c r="J61" s="8">
        <v>0</v>
      </c>
      <c r="K61" s="8">
        <v>0</v>
      </c>
      <c r="L61" s="8">
        <v>0</v>
      </c>
      <c r="M61">
        <v>0</v>
      </c>
      <c r="N61">
        <v>0</v>
      </c>
      <c r="O61">
        <f t="shared" si="3"/>
        <v>3</v>
      </c>
      <c r="P61">
        <f t="shared" si="4"/>
        <v>3</v>
      </c>
    </row>
    <row r="62" spans="1:16" ht="14.25">
      <c r="A62" s="1">
        <f t="shared" si="5"/>
        <v>59</v>
      </c>
      <c r="B62" s="2" t="s">
        <v>131</v>
      </c>
      <c r="C62" s="1" t="s">
        <v>9</v>
      </c>
      <c r="D62" t="s">
        <v>132</v>
      </c>
      <c r="E62">
        <v>3</v>
      </c>
      <c r="F62" s="8">
        <v>0</v>
      </c>
      <c r="G62" s="8">
        <v>0</v>
      </c>
      <c r="H62">
        <v>0</v>
      </c>
      <c r="I62">
        <v>0</v>
      </c>
      <c r="J62" s="8">
        <v>0</v>
      </c>
      <c r="K62" s="8">
        <v>0</v>
      </c>
      <c r="L62" s="8">
        <v>0</v>
      </c>
      <c r="M62">
        <v>0</v>
      </c>
      <c r="N62">
        <v>0</v>
      </c>
      <c r="O62">
        <f t="shared" si="3"/>
        <v>3</v>
      </c>
      <c r="P62">
        <f t="shared" si="4"/>
        <v>3</v>
      </c>
    </row>
    <row r="63" spans="1:16" ht="14.25">
      <c r="A63" s="1">
        <f t="shared" si="5"/>
        <v>60</v>
      </c>
      <c r="B63" s="2" t="s">
        <v>12</v>
      </c>
      <c r="C63" s="1" t="s">
        <v>46</v>
      </c>
      <c r="D63" t="s">
        <v>47</v>
      </c>
      <c r="E63">
        <v>3</v>
      </c>
      <c r="F63" s="8">
        <v>0</v>
      </c>
      <c r="G63" s="8">
        <v>0</v>
      </c>
      <c r="H63">
        <v>0</v>
      </c>
      <c r="I63">
        <v>0</v>
      </c>
      <c r="J63" s="8">
        <v>0</v>
      </c>
      <c r="K63" s="8">
        <v>0</v>
      </c>
      <c r="L63" s="8">
        <v>0</v>
      </c>
      <c r="M63">
        <v>0</v>
      </c>
      <c r="N63">
        <v>0</v>
      </c>
      <c r="O63">
        <f t="shared" si="3"/>
        <v>3</v>
      </c>
      <c r="P63">
        <f t="shared" si="4"/>
        <v>3</v>
      </c>
    </row>
    <row r="64" spans="1:16" ht="14.25">
      <c r="A64" s="1">
        <f t="shared" si="5"/>
        <v>61</v>
      </c>
      <c r="B64" s="2" t="s">
        <v>8</v>
      </c>
      <c r="C64" s="1" t="s">
        <v>54</v>
      </c>
      <c r="D64" t="s">
        <v>55</v>
      </c>
      <c r="E64">
        <v>3</v>
      </c>
      <c r="F64" s="8">
        <v>0</v>
      </c>
      <c r="G64" s="8">
        <v>0</v>
      </c>
      <c r="H64">
        <v>0</v>
      </c>
      <c r="I64">
        <v>0</v>
      </c>
      <c r="J64" s="8">
        <v>0</v>
      </c>
      <c r="K64" s="8">
        <v>0</v>
      </c>
      <c r="L64" s="8">
        <v>0</v>
      </c>
      <c r="M64">
        <v>0</v>
      </c>
      <c r="N64">
        <v>0</v>
      </c>
      <c r="O64">
        <f t="shared" si="3"/>
        <v>3</v>
      </c>
      <c r="P64">
        <f t="shared" si="4"/>
        <v>3</v>
      </c>
    </row>
    <row r="65" spans="1:16" ht="14.25">
      <c r="A65" s="1">
        <f t="shared" si="5"/>
        <v>62</v>
      </c>
      <c r="B65" s="2">
        <v>6</v>
      </c>
      <c r="C65" s="1" t="s">
        <v>9</v>
      </c>
      <c r="D65" t="s">
        <v>35</v>
      </c>
      <c r="E65">
        <v>1</v>
      </c>
      <c r="F65" s="8">
        <v>0</v>
      </c>
      <c r="G65" s="8">
        <v>1</v>
      </c>
      <c r="H65">
        <v>0</v>
      </c>
      <c r="I65">
        <v>0</v>
      </c>
      <c r="J65" s="8">
        <v>0</v>
      </c>
      <c r="K65" s="8">
        <v>0</v>
      </c>
      <c r="L65" s="8">
        <v>0</v>
      </c>
      <c r="M65">
        <v>0.5</v>
      </c>
      <c r="N65">
        <v>0</v>
      </c>
      <c r="O65">
        <f t="shared" si="3"/>
        <v>2.5</v>
      </c>
      <c r="P65">
        <f t="shared" si="4"/>
        <v>2.5</v>
      </c>
    </row>
    <row r="66" spans="1:16" ht="14.25">
      <c r="A66" s="1">
        <f t="shared" si="5"/>
        <v>63</v>
      </c>
      <c r="B66" s="2">
        <v>6</v>
      </c>
      <c r="C66" s="1" t="s">
        <v>59</v>
      </c>
      <c r="D66" t="s">
        <v>198</v>
      </c>
      <c r="E66">
        <v>0.5</v>
      </c>
      <c r="F66" s="8">
        <v>0</v>
      </c>
      <c r="G66" s="8">
        <v>0</v>
      </c>
      <c r="H66">
        <v>0</v>
      </c>
      <c r="I66">
        <v>2</v>
      </c>
      <c r="J66" s="8">
        <v>0</v>
      </c>
      <c r="K66" s="8">
        <v>0</v>
      </c>
      <c r="L66" s="8">
        <v>0</v>
      </c>
      <c r="M66">
        <v>0</v>
      </c>
      <c r="N66">
        <v>0</v>
      </c>
      <c r="O66">
        <f t="shared" si="3"/>
        <v>2.5</v>
      </c>
      <c r="P66">
        <f t="shared" si="4"/>
        <v>2.5</v>
      </c>
    </row>
    <row r="67" spans="1:16" ht="14.25">
      <c r="A67" s="1">
        <f t="shared" si="5"/>
        <v>64</v>
      </c>
      <c r="B67" s="2" t="s">
        <v>12</v>
      </c>
      <c r="C67" s="1" t="s">
        <v>107</v>
      </c>
      <c r="D67" t="s">
        <v>108</v>
      </c>
      <c r="E67">
        <v>2.5</v>
      </c>
      <c r="F67" s="8">
        <v>0</v>
      </c>
      <c r="G67" s="8">
        <v>0</v>
      </c>
      <c r="H67">
        <v>0</v>
      </c>
      <c r="I67">
        <v>0</v>
      </c>
      <c r="J67" s="8">
        <v>0</v>
      </c>
      <c r="K67" s="8">
        <v>0</v>
      </c>
      <c r="L67" s="8">
        <v>0</v>
      </c>
      <c r="M67">
        <v>0</v>
      </c>
      <c r="N67">
        <v>0</v>
      </c>
      <c r="O67">
        <f t="shared" si="3"/>
        <v>2.5</v>
      </c>
      <c r="P67">
        <f t="shared" si="4"/>
        <v>2.5</v>
      </c>
    </row>
    <row r="68" spans="1:16" ht="14.25">
      <c r="A68" s="1">
        <f t="shared" si="5"/>
        <v>65</v>
      </c>
      <c r="B68" s="2" t="s">
        <v>8</v>
      </c>
      <c r="C68" s="1" t="s">
        <v>75</v>
      </c>
      <c r="D68" t="s">
        <v>92</v>
      </c>
      <c r="E68">
        <v>0</v>
      </c>
      <c r="F68" s="8">
        <v>0</v>
      </c>
      <c r="G68" s="8">
        <v>0</v>
      </c>
      <c r="H68">
        <v>0</v>
      </c>
      <c r="I68">
        <v>0</v>
      </c>
      <c r="J68" s="8">
        <v>0.5</v>
      </c>
      <c r="K68" s="8">
        <v>0</v>
      </c>
      <c r="L68" s="8">
        <v>0</v>
      </c>
      <c r="M68">
        <v>1</v>
      </c>
      <c r="N68">
        <v>1</v>
      </c>
      <c r="O68">
        <f aca="true" t="shared" si="6" ref="O68:O99">SUM(E68:N68)</f>
        <v>2.5</v>
      </c>
      <c r="P68">
        <f aca="true" t="shared" si="7" ref="P68:P99">MAX(MAX((E68+F68+G68+H68),(E68+F68+G68+I68),(E68+F68+G68+J68+K68+L68),(E68+F68+G68+M68),(E68+H68+I68),(E68+H68+J68+K68+L68),(E68+H68+M68),(E68+I68+J68+K68+L68),(E68+I68+M68),(E68+J68+K68+L68+M68),(F68+G68+H68+I68),(F68+G68+I68+J68+K68+L68),(F68+G68+J68+K68+L68+M68),(H68+I68+J68+K68+L68),(H68+J68+K68+L68+M68),(I68+J68+K68+L68+M68),(E68+F68+G68+N68),(N68+F68+G68+H68),(N68+F68+G68+I68),(N68+F68+G68+J68+K68+L68),(N68+F68+G68+M68),(N68+H68+I68),(N68+H68+J68+K68+L68),(N68+H68+M68),(N68+I68+J68+K68+L68),(N68+I68+M68),(N68+J68+K68+L68+M68)),MAX((N68+E68+H68),(N68+E68+I68),(N68+E68+J68+K68+L68),(N68+E68+M68),(F68+G68+H68+J68+K68+L68),(F68+G68+H68+M68),(F68+G68+I68+M68),(H68+I68+M68)))</f>
        <v>2.5</v>
      </c>
    </row>
    <row r="69" spans="1:16" ht="14.25">
      <c r="A69" s="1">
        <f t="shared" si="5"/>
        <v>66</v>
      </c>
      <c r="B69" s="2" t="s">
        <v>130</v>
      </c>
      <c r="C69" s="1">
        <v>59</v>
      </c>
      <c r="D69" t="s">
        <v>129</v>
      </c>
      <c r="E69">
        <v>2</v>
      </c>
      <c r="F69" s="8">
        <v>0</v>
      </c>
      <c r="G69" s="8">
        <v>0</v>
      </c>
      <c r="H69">
        <v>0</v>
      </c>
      <c r="I69">
        <v>0.5</v>
      </c>
      <c r="J69" s="8">
        <v>0</v>
      </c>
      <c r="K69" s="8">
        <v>0</v>
      </c>
      <c r="L69" s="8">
        <v>0</v>
      </c>
      <c r="M69">
        <v>0</v>
      </c>
      <c r="N69">
        <v>0</v>
      </c>
      <c r="O69">
        <f t="shared" si="6"/>
        <v>2.5</v>
      </c>
      <c r="P69">
        <f t="shared" si="7"/>
        <v>2.5</v>
      </c>
    </row>
    <row r="70" spans="1:16" ht="14.25">
      <c r="A70" s="1">
        <f t="shared" si="5"/>
        <v>67</v>
      </c>
      <c r="B70" s="2" t="s">
        <v>12</v>
      </c>
      <c r="C70" s="1">
        <v>66</v>
      </c>
      <c r="D70" t="s">
        <v>70</v>
      </c>
      <c r="E70">
        <v>2</v>
      </c>
      <c r="F70" s="8">
        <v>0</v>
      </c>
      <c r="G70" s="8">
        <v>0</v>
      </c>
      <c r="H70">
        <v>0</v>
      </c>
      <c r="I70">
        <v>0</v>
      </c>
      <c r="J70" s="8">
        <v>0</v>
      </c>
      <c r="K70" s="8">
        <v>0</v>
      </c>
      <c r="L70" s="8">
        <v>0</v>
      </c>
      <c r="M70">
        <v>0.5</v>
      </c>
      <c r="N70">
        <v>0</v>
      </c>
      <c r="O70">
        <f t="shared" si="6"/>
        <v>2.5</v>
      </c>
      <c r="P70">
        <f t="shared" si="7"/>
        <v>2.5</v>
      </c>
    </row>
    <row r="71" spans="1:16" ht="14.25">
      <c r="A71" s="1">
        <f t="shared" si="5"/>
        <v>68</v>
      </c>
      <c r="B71" s="2" t="s">
        <v>150</v>
      </c>
      <c r="C71" s="1" t="s">
        <v>9</v>
      </c>
      <c r="D71" t="s">
        <v>151</v>
      </c>
      <c r="E71">
        <v>2</v>
      </c>
      <c r="F71" s="8">
        <v>0</v>
      </c>
      <c r="G71" s="8">
        <v>0</v>
      </c>
      <c r="H71">
        <v>0</v>
      </c>
      <c r="I71">
        <v>0</v>
      </c>
      <c r="J71" s="8">
        <v>0.5</v>
      </c>
      <c r="K71" s="8">
        <v>0</v>
      </c>
      <c r="L71" s="8">
        <v>0</v>
      </c>
      <c r="M71">
        <v>0</v>
      </c>
      <c r="N71">
        <v>0</v>
      </c>
      <c r="O71">
        <f t="shared" si="6"/>
        <v>2.5</v>
      </c>
      <c r="P71">
        <f t="shared" si="7"/>
        <v>2.5</v>
      </c>
    </row>
    <row r="72" spans="1:16" ht="14.25">
      <c r="A72" s="1">
        <f t="shared" si="5"/>
        <v>69</v>
      </c>
      <c r="B72" s="2" t="s">
        <v>15</v>
      </c>
      <c r="C72" s="1">
        <v>3</v>
      </c>
      <c r="D72" t="s">
        <v>146</v>
      </c>
      <c r="E72">
        <v>2.5</v>
      </c>
      <c r="F72" s="8">
        <v>0</v>
      </c>
      <c r="G72" s="8">
        <v>0</v>
      </c>
      <c r="H72">
        <v>0</v>
      </c>
      <c r="I72">
        <v>0</v>
      </c>
      <c r="J72" s="8">
        <v>0</v>
      </c>
      <c r="K72" s="8">
        <v>0</v>
      </c>
      <c r="L72" s="8">
        <v>0</v>
      </c>
      <c r="M72">
        <v>0</v>
      </c>
      <c r="N72">
        <v>0</v>
      </c>
      <c r="O72">
        <f t="shared" si="6"/>
        <v>2.5</v>
      </c>
      <c r="P72">
        <f t="shared" si="7"/>
        <v>2.5</v>
      </c>
    </row>
    <row r="73" spans="1:16" ht="14.25">
      <c r="A73" s="1">
        <f t="shared" si="5"/>
        <v>70</v>
      </c>
      <c r="B73" s="15" t="s">
        <v>80</v>
      </c>
      <c r="C73" s="16">
        <v>59</v>
      </c>
      <c r="D73" s="17" t="s">
        <v>228</v>
      </c>
      <c r="E73">
        <v>2.5</v>
      </c>
      <c r="F73" s="8">
        <v>0</v>
      </c>
      <c r="G73" s="8">
        <v>0</v>
      </c>
      <c r="H73">
        <v>0</v>
      </c>
      <c r="I73">
        <v>0</v>
      </c>
      <c r="J73" s="8">
        <v>0</v>
      </c>
      <c r="K73" s="8">
        <v>0</v>
      </c>
      <c r="L73" s="8">
        <v>0</v>
      </c>
      <c r="M73">
        <v>0</v>
      </c>
      <c r="N73">
        <v>0</v>
      </c>
      <c r="O73">
        <f t="shared" si="6"/>
        <v>2.5</v>
      </c>
      <c r="P73">
        <f t="shared" si="7"/>
        <v>2.5</v>
      </c>
    </row>
    <row r="74" spans="1:16" ht="14.25">
      <c r="A74" s="1">
        <f t="shared" si="5"/>
        <v>71</v>
      </c>
      <c r="B74" s="2" t="s">
        <v>12</v>
      </c>
      <c r="C74" s="1" t="s">
        <v>29</v>
      </c>
      <c r="D74" t="s">
        <v>100</v>
      </c>
      <c r="E74">
        <v>2</v>
      </c>
      <c r="F74" s="8">
        <v>0</v>
      </c>
      <c r="G74" s="8">
        <v>0</v>
      </c>
      <c r="H74">
        <v>0</v>
      </c>
      <c r="I74">
        <v>0</v>
      </c>
      <c r="J74" s="8">
        <v>0</v>
      </c>
      <c r="K74" s="8">
        <v>0</v>
      </c>
      <c r="L74" s="8">
        <v>0</v>
      </c>
      <c r="M74">
        <v>0</v>
      </c>
      <c r="N74">
        <v>0</v>
      </c>
      <c r="O74">
        <f t="shared" si="6"/>
        <v>2</v>
      </c>
      <c r="P74">
        <f t="shared" si="7"/>
        <v>2</v>
      </c>
    </row>
    <row r="75" spans="1:16" ht="14.25">
      <c r="A75" s="1">
        <f t="shared" si="5"/>
        <v>72</v>
      </c>
      <c r="B75" s="2">
        <v>6</v>
      </c>
      <c r="C75" s="1" t="s">
        <v>67</v>
      </c>
      <c r="D75" t="s">
        <v>175</v>
      </c>
      <c r="E75">
        <v>2</v>
      </c>
      <c r="F75" s="8">
        <v>0</v>
      </c>
      <c r="G75" s="8">
        <v>0</v>
      </c>
      <c r="H75">
        <v>0</v>
      </c>
      <c r="I75">
        <v>0</v>
      </c>
      <c r="J75" s="8">
        <v>0</v>
      </c>
      <c r="K75" s="8">
        <v>0</v>
      </c>
      <c r="L75" s="8">
        <v>0</v>
      </c>
      <c r="M75">
        <v>0</v>
      </c>
      <c r="N75">
        <v>0</v>
      </c>
      <c r="O75">
        <f t="shared" si="6"/>
        <v>2</v>
      </c>
      <c r="P75">
        <f t="shared" si="7"/>
        <v>2</v>
      </c>
    </row>
    <row r="76" spans="1:16" ht="14.25">
      <c r="A76" s="1">
        <f t="shared" si="5"/>
        <v>73</v>
      </c>
      <c r="B76" s="2" t="s">
        <v>8</v>
      </c>
      <c r="C76" s="1" t="s">
        <v>16</v>
      </c>
      <c r="D76" t="s">
        <v>109</v>
      </c>
      <c r="E76">
        <v>2</v>
      </c>
      <c r="F76" s="8">
        <v>0</v>
      </c>
      <c r="G76" s="8">
        <v>0</v>
      </c>
      <c r="H76">
        <v>0</v>
      </c>
      <c r="I76">
        <v>0</v>
      </c>
      <c r="J76" s="8">
        <v>0</v>
      </c>
      <c r="K76" s="8">
        <v>0</v>
      </c>
      <c r="L76" s="8">
        <v>0</v>
      </c>
      <c r="M76">
        <v>0</v>
      </c>
      <c r="N76">
        <v>0</v>
      </c>
      <c r="O76">
        <f t="shared" si="6"/>
        <v>2</v>
      </c>
      <c r="P76">
        <f t="shared" si="7"/>
        <v>2</v>
      </c>
    </row>
    <row r="77" spans="1:16" ht="14.25">
      <c r="A77" s="1">
        <f t="shared" si="5"/>
        <v>74</v>
      </c>
      <c r="B77" s="2" t="s">
        <v>8</v>
      </c>
      <c r="C77" s="1" t="s">
        <v>59</v>
      </c>
      <c r="D77" t="s">
        <v>154</v>
      </c>
      <c r="E77">
        <v>2</v>
      </c>
      <c r="F77" s="8">
        <v>0</v>
      </c>
      <c r="G77" s="8">
        <v>0</v>
      </c>
      <c r="H77">
        <v>0</v>
      </c>
      <c r="I77">
        <v>0</v>
      </c>
      <c r="J77" s="8">
        <v>0</v>
      </c>
      <c r="K77" s="8">
        <v>0</v>
      </c>
      <c r="L77" s="8">
        <v>0</v>
      </c>
      <c r="M77">
        <v>0</v>
      </c>
      <c r="N77">
        <v>0</v>
      </c>
      <c r="O77">
        <f t="shared" si="6"/>
        <v>2</v>
      </c>
      <c r="P77">
        <f t="shared" si="7"/>
        <v>2</v>
      </c>
    </row>
    <row r="78" spans="1:16" ht="14.25">
      <c r="A78" s="1">
        <f t="shared" si="5"/>
        <v>75</v>
      </c>
      <c r="B78" s="2" t="s">
        <v>15</v>
      </c>
      <c r="C78" s="1">
        <v>66</v>
      </c>
      <c r="D78" t="s">
        <v>112</v>
      </c>
      <c r="E78">
        <v>0.5</v>
      </c>
      <c r="F78" s="8">
        <v>0</v>
      </c>
      <c r="G78" s="8">
        <v>0</v>
      </c>
      <c r="H78">
        <v>0</v>
      </c>
      <c r="I78">
        <v>0</v>
      </c>
      <c r="J78" s="8">
        <v>0.5</v>
      </c>
      <c r="K78" s="8">
        <v>0.5</v>
      </c>
      <c r="L78" s="8">
        <v>0.5</v>
      </c>
      <c r="M78">
        <v>0</v>
      </c>
      <c r="N78">
        <v>0</v>
      </c>
      <c r="O78">
        <f t="shared" si="6"/>
        <v>2</v>
      </c>
      <c r="P78">
        <f t="shared" si="7"/>
        <v>2</v>
      </c>
    </row>
    <row r="79" spans="1:16" ht="14.25">
      <c r="A79" s="1">
        <f t="shared" si="5"/>
        <v>76</v>
      </c>
      <c r="B79" s="2">
        <v>6</v>
      </c>
      <c r="C79" s="1" t="s">
        <v>61</v>
      </c>
      <c r="D79" t="s">
        <v>208</v>
      </c>
      <c r="E79">
        <v>0</v>
      </c>
      <c r="F79" s="8">
        <v>0</v>
      </c>
      <c r="G79" s="8">
        <v>0</v>
      </c>
      <c r="H79">
        <v>0</v>
      </c>
      <c r="I79">
        <v>0</v>
      </c>
      <c r="J79" s="8">
        <v>1</v>
      </c>
      <c r="K79" s="8">
        <v>0.5</v>
      </c>
      <c r="L79" s="8">
        <v>0.5</v>
      </c>
      <c r="M79">
        <v>0</v>
      </c>
      <c r="N79">
        <v>0</v>
      </c>
      <c r="O79">
        <f t="shared" si="6"/>
        <v>2</v>
      </c>
      <c r="P79">
        <f t="shared" si="7"/>
        <v>2</v>
      </c>
    </row>
    <row r="80" spans="1:16" ht="14.25">
      <c r="A80" s="1">
        <f t="shared" si="5"/>
        <v>77</v>
      </c>
      <c r="B80" s="2">
        <v>6</v>
      </c>
      <c r="C80" s="1" t="s">
        <v>189</v>
      </c>
      <c r="D80" t="s">
        <v>190</v>
      </c>
      <c r="E80">
        <v>0</v>
      </c>
      <c r="F80" s="8">
        <v>0.5</v>
      </c>
      <c r="G80" s="8">
        <v>0</v>
      </c>
      <c r="H80">
        <v>0</v>
      </c>
      <c r="I80">
        <v>0</v>
      </c>
      <c r="J80" s="8">
        <v>0</v>
      </c>
      <c r="K80" s="8">
        <v>0</v>
      </c>
      <c r="L80" s="8">
        <v>0</v>
      </c>
      <c r="M80">
        <v>1</v>
      </c>
      <c r="N80">
        <v>0</v>
      </c>
      <c r="O80">
        <f t="shared" si="6"/>
        <v>1.5</v>
      </c>
      <c r="P80">
        <f t="shared" si="7"/>
        <v>1.5</v>
      </c>
    </row>
    <row r="81" spans="1:16" ht="14.25">
      <c r="A81" s="1">
        <f t="shared" si="5"/>
        <v>78</v>
      </c>
      <c r="B81" s="2" t="s">
        <v>12</v>
      </c>
      <c r="C81" s="1" t="s">
        <v>85</v>
      </c>
      <c r="D81" t="s">
        <v>88</v>
      </c>
      <c r="E81">
        <v>1.5</v>
      </c>
      <c r="F81" s="8">
        <v>0</v>
      </c>
      <c r="G81" s="8">
        <v>0</v>
      </c>
      <c r="H81">
        <v>0</v>
      </c>
      <c r="I81">
        <v>0</v>
      </c>
      <c r="J81" s="8">
        <v>0</v>
      </c>
      <c r="K81" s="8">
        <v>0</v>
      </c>
      <c r="L81" s="8">
        <v>0</v>
      </c>
      <c r="M81">
        <v>0</v>
      </c>
      <c r="N81">
        <v>0</v>
      </c>
      <c r="O81">
        <f t="shared" si="6"/>
        <v>1.5</v>
      </c>
      <c r="P81">
        <f t="shared" si="7"/>
        <v>1.5</v>
      </c>
    </row>
    <row r="82" spans="1:16" ht="14.25">
      <c r="A82" s="1">
        <f t="shared" si="5"/>
        <v>79</v>
      </c>
      <c r="B82" s="2" t="s">
        <v>113</v>
      </c>
      <c r="C82" s="1" t="s">
        <v>9</v>
      </c>
      <c r="D82" t="s">
        <v>114</v>
      </c>
      <c r="E82">
        <v>0</v>
      </c>
      <c r="F82" s="8">
        <v>0</v>
      </c>
      <c r="G82" s="8">
        <v>0</v>
      </c>
      <c r="H82">
        <v>0</v>
      </c>
      <c r="I82">
        <v>0</v>
      </c>
      <c r="J82" s="8">
        <v>0.5</v>
      </c>
      <c r="K82" s="8">
        <v>0.5</v>
      </c>
      <c r="L82" s="8">
        <v>0.5</v>
      </c>
      <c r="M82">
        <v>0</v>
      </c>
      <c r="N82">
        <v>0</v>
      </c>
      <c r="O82">
        <f t="shared" si="6"/>
        <v>1.5</v>
      </c>
      <c r="P82">
        <f t="shared" si="7"/>
        <v>1.5</v>
      </c>
    </row>
    <row r="83" spans="1:16" ht="14.25">
      <c r="A83" s="1">
        <f t="shared" si="5"/>
        <v>80</v>
      </c>
      <c r="B83" s="2" t="s">
        <v>152</v>
      </c>
      <c r="C83" s="1" t="s">
        <v>156</v>
      </c>
      <c r="D83" t="s">
        <v>157</v>
      </c>
      <c r="E83">
        <v>0</v>
      </c>
      <c r="F83" s="8">
        <v>0</v>
      </c>
      <c r="G83" s="8">
        <v>0</v>
      </c>
      <c r="H83">
        <v>0</v>
      </c>
      <c r="I83">
        <v>0</v>
      </c>
      <c r="J83" s="8">
        <v>0</v>
      </c>
      <c r="K83" s="8">
        <v>0</v>
      </c>
      <c r="L83" s="8">
        <v>0</v>
      </c>
      <c r="M83">
        <v>1.5</v>
      </c>
      <c r="N83">
        <v>0</v>
      </c>
      <c r="O83">
        <f t="shared" si="6"/>
        <v>1.5</v>
      </c>
      <c r="P83">
        <f t="shared" si="7"/>
        <v>1.5</v>
      </c>
    </row>
    <row r="84" spans="1:16" ht="14.25">
      <c r="A84" s="1">
        <f t="shared" si="5"/>
        <v>81</v>
      </c>
      <c r="B84" s="2" t="s">
        <v>8</v>
      </c>
      <c r="C84" s="1" t="s">
        <v>67</v>
      </c>
      <c r="D84" t="s">
        <v>68</v>
      </c>
      <c r="E84">
        <v>0</v>
      </c>
      <c r="F84" s="8">
        <v>0</v>
      </c>
      <c r="G84" s="8">
        <v>0</v>
      </c>
      <c r="H84">
        <v>0</v>
      </c>
      <c r="I84">
        <v>0</v>
      </c>
      <c r="J84" s="8">
        <v>0</v>
      </c>
      <c r="K84" s="8">
        <v>0</v>
      </c>
      <c r="L84" s="8">
        <v>0</v>
      </c>
      <c r="M84">
        <v>0.5</v>
      </c>
      <c r="N84">
        <v>1</v>
      </c>
      <c r="O84">
        <f t="shared" si="6"/>
        <v>1.5</v>
      </c>
      <c r="P84">
        <f t="shared" si="7"/>
        <v>1.5</v>
      </c>
    </row>
    <row r="85" spans="1:16" ht="14.25">
      <c r="A85" s="1">
        <f t="shared" si="5"/>
        <v>82</v>
      </c>
      <c r="B85" s="2" t="s">
        <v>166</v>
      </c>
      <c r="C85" s="1" t="s">
        <v>9</v>
      </c>
      <c r="D85" t="s">
        <v>168</v>
      </c>
      <c r="E85">
        <v>0</v>
      </c>
      <c r="F85" s="8">
        <v>0</v>
      </c>
      <c r="G85" s="8">
        <v>0</v>
      </c>
      <c r="H85">
        <v>0</v>
      </c>
      <c r="I85">
        <v>0</v>
      </c>
      <c r="J85" s="8">
        <v>1</v>
      </c>
      <c r="K85" s="8">
        <v>0</v>
      </c>
      <c r="L85" s="8">
        <v>0</v>
      </c>
      <c r="M85">
        <v>0.5</v>
      </c>
      <c r="N85">
        <v>0</v>
      </c>
      <c r="O85">
        <f t="shared" si="6"/>
        <v>1.5</v>
      </c>
      <c r="P85">
        <f t="shared" si="7"/>
        <v>1.5</v>
      </c>
    </row>
    <row r="86" spans="1:16" ht="14.25">
      <c r="A86" s="1">
        <f t="shared" si="5"/>
        <v>83</v>
      </c>
      <c r="B86" s="2">
        <v>6</v>
      </c>
      <c r="C86" s="1" t="s">
        <v>13</v>
      </c>
      <c r="D86" t="s">
        <v>182</v>
      </c>
      <c r="E86">
        <v>0</v>
      </c>
      <c r="F86" s="8">
        <v>0</v>
      </c>
      <c r="G86" s="8">
        <v>0</v>
      </c>
      <c r="H86">
        <v>0</v>
      </c>
      <c r="I86">
        <v>0</v>
      </c>
      <c r="J86" s="8">
        <v>0.5</v>
      </c>
      <c r="K86" s="8">
        <v>0</v>
      </c>
      <c r="L86" s="8">
        <v>0</v>
      </c>
      <c r="M86">
        <v>1</v>
      </c>
      <c r="N86">
        <v>0</v>
      </c>
      <c r="O86">
        <f t="shared" si="6"/>
        <v>1.5</v>
      </c>
      <c r="P86">
        <f t="shared" si="7"/>
        <v>1.5</v>
      </c>
    </row>
    <row r="87" spans="1:16" ht="14.25">
      <c r="A87" s="1">
        <f t="shared" si="5"/>
        <v>84</v>
      </c>
      <c r="B87" s="2" t="s">
        <v>115</v>
      </c>
      <c r="C87" s="1" t="s">
        <v>124</v>
      </c>
      <c r="D87" t="s">
        <v>125</v>
      </c>
      <c r="E87">
        <v>0</v>
      </c>
      <c r="F87" s="8">
        <v>1</v>
      </c>
      <c r="G87" s="8">
        <v>0</v>
      </c>
      <c r="H87">
        <v>0</v>
      </c>
      <c r="I87">
        <v>0</v>
      </c>
      <c r="J87" s="8">
        <v>0.5</v>
      </c>
      <c r="K87" s="8">
        <v>0</v>
      </c>
      <c r="L87" s="8">
        <v>0</v>
      </c>
      <c r="M87">
        <v>0</v>
      </c>
      <c r="N87">
        <v>0</v>
      </c>
      <c r="O87">
        <f t="shared" si="6"/>
        <v>1.5</v>
      </c>
      <c r="P87">
        <f t="shared" si="7"/>
        <v>1.5</v>
      </c>
    </row>
    <row r="88" spans="1:16" ht="14.25">
      <c r="A88" s="1">
        <f t="shared" si="5"/>
        <v>85</v>
      </c>
      <c r="B88" s="2">
        <v>6</v>
      </c>
      <c r="C88" s="1" t="s">
        <v>59</v>
      </c>
      <c r="D88" t="s">
        <v>181</v>
      </c>
      <c r="E88">
        <v>0</v>
      </c>
      <c r="F88" s="8">
        <v>0</v>
      </c>
      <c r="G88" s="8">
        <v>0</v>
      </c>
      <c r="H88">
        <v>0</v>
      </c>
      <c r="I88">
        <v>0</v>
      </c>
      <c r="J88" s="8">
        <v>1</v>
      </c>
      <c r="K88" s="8">
        <v>0</v>
      </c>
      <c r="L88" s="8">
        <v>0</v>
      </c>
      <c r="M88">
        <v>0</v>
      </c>
      <c r="N88">
        <v>0</v>
      </c>
      <c r="O88">
        <f t="shared" si="6"/>
        <v>1</v>
      </c>
      <c r="P88">
        <f t="shared" si="7"/>
        <v>1</v>
      </c>
    </row>
    <row r="89" spans="1:16" ht="14.25">
      <c r="A89" s="1">
        <f t="shared" si="5"/>
        <v>86</v>
      </c>
      <c r="B89" s="2">
        <v>6</v>
      </c>
      <c r="C89" s="1" t="s">
        <v>59</v>
      </c>
      <c r="D89" t="s">
        <v>211</v>
      </c>
      <c r="E89">
        <v>0</v>
      </c>
      <c r="F89" s="8">
        <v>1</v>
      </c>
      <c r="G89" s="8">
        <v>0</v>
      </c>
      <c r="H89">
        <v>0</v>
      </c>
      <c r="I89">
        <v>0</v>
      </c>
      <c r="J89" s="8">
        <v>0</v>
      </c>
      <c r="K89" s="8">
        <v>0</v>
      </c>
      <c r="L89" s="8">
        <v>0</v>
      </c>
      <c r="M89">
        <v>0</v>
      </c>
      <c r="N89">
        <v>0</v>
      </c>
      <c r="O89">
        <f t="shared" si="6"/>
        <v>1</v>
      </c>
      <c r="P89">
        <f t="shared" si="7"/>
        <v>1</v>
      </c>
    </row>
    <row r="90" spans="1:16" ht="14.25">
      <c r="A90" s="1">
        <f t="shared" si="5"/>
        <v>87</v>
      </c>
      <c r="B90" s="2">
        <v>6</v>
      </c>
      <c r="C90" s="1">
        <v>196</v>
      </c>
      <c r="D90" t="s">
        <v>215</v>
      </c>
      <c r="E90">
        <v>0</v>
      </c>
      <c r="F90" s="8">
        <v>0</v>
      </c>
      <c r="G90" s="8">
        <v>0</v>
      </c>
      <c r="H90">
        <v>0</v>
      </c>
      <c r="I90">
        <v>0</v>
      </c>
      <c r="J90" s="8">
        <v>0</v>
      </c>
      <c r="K90" s="8">
        <v>0</v>
      </c>
      <c r="L90" s="8">
        <v>0</v>
      </c>
      <c r="M90">
        <v>0</v>
      </c>
      <c r="N90">
        <v>1</v>
      </c>
      <c r="O90">
        <f t="shared" si="6"/>
        <v>1</v>
      </c>
      <c r="P90">
        <f t="shared" si="7"/>
        <v>1</v>
      </c>
    </row>
    <row r="91" spans="1:16" ht="14.25">
      <c r="A91" s="1">
        <f t="shared" si="5"/>
        <v>88</v>
      </c>
      <c r="B91" s="2">
        <v>6</v>
      </c>
      <c r="C91" s="1" t="s">
        <v>32</v>
      </c>
      <c r="D91" t="s">
        <v>71</v>
      </c>
      <c r="E91">
        <v>0</v>
      </c>
      <c r="F91" s="8">
        <v>0</v>
      </c>
      <c r="G91" s="8">
        <v>0</v>
      </c>
      <c r="H91">
        <v>0</v>
      </c>
      <c r="I91">
        <v>0</v>
      </c>
      <c r="J91" s="8">
        <v>1</v>
      </c>
      <c r="K91" s="8">
        <v>0</v>
      </c>
      <c r="L91" s="8">
        <v>0</v>
      </c>
      <c r="M91">
        <v>0</v>
      </c>
      <c r="N91">
        <v>0</v>
      </c>
      <c r="O91">
        <f t="shared" si="6"/>
        <v>1</v>
      </c>
      <c r="P91">
        <f t="shared" si="7"/>
        <v>1</v>
      </c>
    </row>
    <row r="92" spans="1:16" ht="14.25">
      <c r="A92" s="1">
        <v>89</v>
      </c>
      <c r="B92" s="2">
        <v>6</v>
      </c>
      <c r="C92" s="1" t="s">
        <v>9</v>
      </c>
      <c r="D92" t="s">
        <v>14</v>
      </c>
      <c r="E92">
        <v>0</v>
      </c>
      <c r="F92" s="8">
        <v>0</v>
      </c>
      <c r="G92" s="8">
        <v>0</v>
      </c>
      <c r="H92">
        <v>0</v>
      </c>
      <c r="I92">
        <v>0</v>
      </c>
      <c r="J92" s="8">
        <v>0</v>
      </c>
      <c r="K92" s="8">
        <v>0</v>
      </c>
      <c r="L92" s="8">
        <v>0</v>
      </c>
      <c r="M92">
        <v>1</v>
      </c>
      <c r="N92">
        <v>0</v>
      </c>
      <c r="O92">
        <f t="shared" si="6"/>
        <v>1</v>
      </c>
      <c r="P92">
        <f t="shared" si="7"/>
        <v>1</v>
      </c>
    </row>
    <row r="93" spans="1:16" ht="14.25">
      <c r="A93" s="1">
        <v>90</v>
      </c>
      <c r="B93" s="2">
        <v>6</v>
      </c>
      <c r="C93" s="1">
        <v>19</v>
      </c>
      <c r="D93" t="s">
        <v>192</v>
      </c>
      <c r="E93">
        <v>0</v>
      </c>
      <c r="F93" s="8">
        <v>1</v>
      </c>
      <c r="G93" s="8">
        <v>0</v>
      </c>
      <c r="H93">
        <v>0</v>
      </c>
      <c r="I93">
        <v>0</v>
      </c>
      <c r="J93" s="8">
        <v>0</v>
      </c>
      <c r="K93" s="8">
        <v>0</v>
      </c>
      <c r="L93" s="8">
        <v>0</v>
      </c>
      <c r="M93">
        <v>0</v>
      </c>
      <c r="N93">
        <v>0</v>
      </c>
      <c r="O93">
        <f t="shared" si="6"/>
        <v>1</v>
      </c>
      <c r="P93">
        <f t="shared" si="7"/>
        <v>1</v>
      </c>
    </row>
    <row r="94" spans="1:16" ht="14.25">
      <c r="A94" s="1">
        <v>91</v>
      </c>
      <c r="B94" s="2" t="s">
        <v>117</v>
      </c>
      <c r="C94" s="1" t="s">
        <v>29</v>
      </c>
      <c r="D94" t="s">
        <v>177</v>
      </c>
      <c r="E94">
        <v>0</v>
      </c>
      <c r="F94" s="8">
        <v>0</v>
      </c>
      <c r="G94" s="8">
        <v>0</v>
      </c>
      <c r="H94">
        <v>0</v>
      </c>
      <c r="I94">
        <v>0</v>
      </c>
      <c r="J94" s="8">
        <v>0.5</v>
      </c>
      <c r="K94" s="8">
        <v>0</v>
      </c>
      <c r="L94" s="8">
        <v>0</v>
      </c>
      <c r="M94">
        <v>0.5</v>
      </c>
      <c r="N94">
        <v>0</v>
      </c>
      <c r="O94">
        <f t="shared" si="6"/>
        <v>1</v>
      </c>
      <c r="P94">
        <f t="shared" si="7"/>
        <v>1</v>
      </c>
    </row>
    <row r="95" spans="1:16" ht="14.25">
      <c r="A95" s="1">
        <v>92</v>
      </c>
      <c r="B95" s="2">
        <v>6</v>
      </c>
      <c r="C95" s="1" t="s">
        <v>204</v>
      </c>
      <c r="D95" t="s">
        <v>205</v>
      </c>
      <c r="E95">
        <v>0</v>
      </c>
      <c r="F95" s="8">
        <v>0</v>
      </c>
      <c r="G95" s="8">
        <v>0</v>
      </c>
      <c r="H95">
        <v>0</v>
      </c>
      <c r="I95">
        <v>0</v>
      </c>
      <c r="J95" s="8">
        <v>1</v>
      </c>
      <c r="K95" s="8">
        <v>0</v>
      </c>
      <c r="L95" s="8">
        <v>0</v>
      </c>
      <c r="M95">
        <v>0</v>
      </c>
      <c r="N95">
        <v>0</v>
      </c>
      <c r="O95">
        <f t="shared" si="6"/>
        <v>1</v>
      </c>
      <c r="P95">
        <f t="shared" si="7"/>
        <v>1</v>
      </c>
    </row>
    <row r="96" spans="1:16" ht="14.25">
      <c r="A96" s="1">
        <v>93</v>
      </c>
      <c r="B96" s="2" t="s">
        <v>126</v>
      </c>
      <c r="C96" s="1" t="s">
        <v>13</v>
      </c>
      <c r="D96" t="s">
        <v>179</v>
      </c>
      <c r="E96">
        <v>0</v>
      </c>
      <c r="F96" s="8">
        <v>0</v>
      </c>
      <c r="G96" s="8">
        <v>0</v>
      </c>
      <c r="H96">
        <v>0</v>
      </c>
      <c r="I96">
        <v>0</v>
      </c>
      <c r="J96" s="8">
        <v>0</v>
      </c>
      <c r="K96" s="8">
        <v>0</v>
      </c>
      <c r="L96" s="8">
        <v>0</v>
      </c>
      <c r="M96">
        <v>1</v>
      </c>
      <c r="N96">
        <v>0</v>
      </c>
      <c r="O96">
        <f t="shared" si="6"/>
        <v>1</v>
      </c>
      <c r="P96">
        <f t="shared" si="7"/>
        <v>1</v>
      </c>
    </row>
    <row r="97" spans="1:16" ht="14.25">
      <c r="A97" s="1">
        <v>94</v>
      </c>
      <c r="B97" s="2" t="s">
        <v>121</v>
      </c>
      <c r="C97" s="1" t="s">
        <v>9</v>
      </c>
      <c r="D97" t="s">
        <v>143</v>
      </c>
      <c r="E97">
        <v>0</v>
      </c>
      <c r="F97" s="8">
        <v>0.5</v>
      </c>
      <c r="G97" s="8">
        <v>0.5</v>
      </c>
      <c r="H97">
        <v>0</v>
      </c>
      <c r="I97">
        <v>0</v>
      </c>
      <c r="J97" s="8">
        <v>0</v>
      </c>
      <c r="K97" s="8">
        <v>0</v>
      </c>
      <c r="L97" s="8">
        <v>0</v>
      </c>
      <c r="M97">
        <v>0</v>
      </c>
      <c r="N97">
        <v>0</v>
      </c>
      <c r="O97">
        <f t="shared" si="6"/>
        <v>1</v>
      </c>
      <c r="P97">
        <f t="shared" si="7"/>
        <v>1</v>
      </c>
    </row>
    <row r="98" spans="1:16" ht="14.25">
      <c r="A98" s="1">
        <v>95</v>
      </c>
      <c r="B98" s="2">
        <v>6</v>
      </c>
      <c r="C98" s="1">
        <v>162</v>
      </c>
      <c r="D98" t="s">
        <v>185</v>
      </c>
      <c r="E98">
        <v>0</v>
      </c>
      <c r="F98" s="8">
        <v>0</v>
      </c>
      <c r="G98" s="8">
        <v>0</v>
      </c>
      <c r="H98">
        <v>0</v>
      </c>
      <c r="I98">
        <v>0</v>
      </c>
      <c r="J98" s="8">
        <v>0</v>
      </c>
      <c r="K98" s="8">
        <v>0</v>
      </c>
      <c r="L98" s="8">
        <v>0</v>
      </c>
      <c r="M98">
        <v>1</v>
      </c>
      <c r="N98">
        <v>0</v>
      </c>
      <c r="O98">
        <f t="shared" si="6"/>
        <v>1</v>
      </c>
      <c r="P98">
        <f t="shared" si="7"/>
        <v>1</v>
      </c>
    </row>
    <row r="99" spans="1:16" ht="14.25">
      <c r="A99" s="1">
        <v>96</v>
      </c>
      <c r="B99" s="2" t="s">
        <v>17</v>
      </c>
      <c r="C99" s="1" t="s">
        <v>16</v>
      </c>
      <c r="D99" t="s">
        <v>53</v>
      </c>
      <c r="E99">
        <v>0.5</v>
      </c>
      <c r="F99" s="8">
        <v>0</v>
      </c>
      <c r="G99" s="8">
        <v>0</v>
      </c>
      <c r="H99">
        <v>0</v>
      </c>
      <c r="I99">
        <v>0</v>
      </c>
      <c r="J99" s="8">
        <v>0</v>
      </c>
      <c r="K99" s="8">
        <v>0</v>
      </c>
      <c r="L99" s="8">
        <v>0</v>
      </c>
      <c r="M99">
        <v>0</v>
      </c>
      <c r="N99">
        <v>0</v>
      </c>
      <c r="O99">
        <f t="shared" si="6"/>
        <v>0.5</v>
      </c>
      <c r="P99">
        <f t="shared" si="7"/>
        <v>0.5</v>
      </c>
    </row>
    <row r="100" spans="1:16" ht="14.25">
      <c r="A100" s="1">
        <v>97</v>
      </c>
      <c r="B100" s="2">
        <v>6</v>
      </c>
      <c r="C100" s="1">
        <v>62</v>
      </c>
      <c r="D100" t="s">
        <v>217</v>
      </c>
      <c r="E100">
        <v>0</v>
      </c>
      <c r="F100" s="8">
        <v>0.5</v>
      </c>
      <c r="G100" s="8">
        <v>0</v>
      </c>
      <c r="H100">
        <v>0</v>
      </c>
      <c r="I100">
        <v>0</v>
      </c>
      <c r="J100" s="8">
        <v>0</v>
      </c>
      <c r="K100" s="8">
        <v>0</v>
      </c>
      <c r="L100" s="8">
        <v>0</v>
      </c>
      <c r="M100">
        <v>0</v>
      </c>
      <c r="N100">
        <v>0</v>
      </c>
      <c r="O100">
        <f aca="true" t="shared" si="8" ref="O100:O131">SUM(E100:N100)</f>
        <v>0.5</v>
      </c>
      <c r="P100">
        <f aca="true" t="shared" si="9" ref="P100:P131">MAX(MAX((E100+F100+G100+H100),(E100+F100+G100+I100),(E100+F100+G100+J100+K100+L100),(E100+F100+G100+M100),(E100+H100+I100),(E100+H100+J100+K100+L100),(E100+H100+M100),(E100+I100+J100+K100+L100),(E100+I100+M100),(E100+J100+K100+L100+M100),(F100+G100+H100+I100),(F100+G100+I100+J100+K100+L100),(F100+G100+J100+K100+L100+M100),(H100+I100+J100+K100+L100),(H100+J100+K100+L100+M100),(I100+J100+K100+L100+M100),(E100+F100+G100+N100),(N100+F100+G100+H100),(N100+F100+G100+I100),(N100+F100+G100+J100+K100+L100),(N100+F100+G100+M100),(N100+H100+I100),(N100+H100+J100+K100+L100),(N100+H100+M100),(N100+I100+J100+K100+L100),(N100+I100+M100),(N100+J100+K100+L100+M100)),MAX((N100+E100+H100),(N100+E100+I100),(N100+E100+J100+K100+L100),(N100+E100+M100),(F100+G100+H100+J100+K100+L100),(F100+G100+H100+M100),(F100+G100+I100+M100),(H100+I100+M100)))</f>
        <v>0.5</v>
      </c>
    </row>
    <row r="101" spans="1:16" ht="14.25">
      <c r="A101" s="1">
        <v>98</v>
      </c>
      <c r="B101" s="2">
        <v>6</v>
      </c>
      <c r="C101" s="1" t="s">
        <v>138</v>
      </c>
      <c r="D101" t="s">
        <v>139</v>
      </c>
      <c r="E101">
        <v>0</v>
      </c>
      <c r="F101" s="8">
        <v>0</v>
      </c>
      <c r="G101" s="8">
        <v>0</v>
      </c>
      <c r="H101">
        <v>0</v>
      </c>
      <c r="I101">
        <v>0</v>
      </c>
      <c r="J101" s="8">
        <v>0</v>
      </c>
      <c r="K101" s="8">
        <v>0</v>
      </c>
      <c r="L101" s="8">
        <v>0</v>
      </c>
      <c r="M101">
        <v>0.5</v>
      </c>
      <c r="N101">
        <v>0</v>
      </c>
      <c r="O101">
        <f t="shared" si="8"/>
        <v>0.5</v>
      </c>
      <c r="P101">
        <f t="shared" si="9"/>
        <v>0.5</v>
      </c>
    </row>
    <row r="102" spans="1:16" ht="14.25">
      <c r="A102" s="1">
        <v>99</v>
      </c>
      <c r="B102" s="2">
        <v>6</v>
      </c>
      <c r="C102" s="1">
        <v>20</v>
      </c>
      <c r="D102" t="s">
        <v>195</v>
      </c>
      <c r="E102">
        <v>0.5</v>
      </c>
      <c r="F102" s="8">
        <v>0</v>
      </c>
      <c r="G102" s="8">
        <v>0</v>
      </c>
      <c r="H102">
        <v>0</v>
      </c>
      <c r="I102">
        <v>0</v>
      </c>
      <c r="J102" s="8">
        <v>0</v>
      </c>
      <c r="K102" s="8">
        <v>0</v>
      </c>
      <c r="L102" s="8">
        <v>0</v>
      </c>
      <c r="M102">
        <v>0</v>
      </c>
      <c r="N102">
        <v>0</v>
      </c>
      <c r="O102">
        <f t="shared" si="8"/>
        <v>0.5</v>
      </c>
      <c r="P102">
        <f t="shared" si="9"/>
        <v>0.5</v>
      </c>
    </row>
    <row r="103" spans="1:16" ht="14.25">
      <c r="A103" s="1">
        <v>100</v>
      </c>
      <c r="B103" s="2" t="s">
        <v>15</v>
      </c>
      <c r="C103" s="1">
        <v>45</v>
      </c>
      <c r="D103" t="s">
        <v>72</v>
      </c>
      <c r="E103">
        <v>0.5</v>
      </c>
      <c r="F103" s="8">
        <v>0</v>
      </c>
      <c r="G103" s="8">
        <v>0</v>
      </c>
      <c r="H103">
        <v>0</v>
      </c>
      <c r="I103">
        <v>0</v>
      </c>
      <c r="J103" s="8">
        <v>0</v>
      </c>
      <c r="K103" s="8">
        <v>0</v>
      </c>
      <c r="L103" s="8">
        <v>0</v>
      </c>
      <c r="M103">
        <v>0</v>
      </c>
      <c r="N103">
        <v>0</v>
      </c>
      <c r="O103">
        <f t="shared" si="8"/>
        <v>0.5</v>
      </c>
      <c r="P103">
        <f t="shared" si="9"/>
        <v>0.5</v>
      </c>
    </row>
    <row r="104" spans="1:16" ht="14.25">
      <c r="A104" s="1">
        <v>101</v>
      </c>
      <c r="B104" s="2" t="s">
        <v>12</v>
      </c>
      <c r="C104" s="1">
        <v>196</v>
      </c>
      <c r="D104" t="s">
        <v>98</v>
      </c>
      <c r="E104">
        <v>0</v>
      </c>
      <c r="F104" s="8">
        <v>0</v>
      </c>
      <c r="G104" s="8">
        <v>0</v>
      </c>
      <c r="H104">
        <v>0</v>
      </c>
      <c r="I104">
        <v>0</v>
      </c>
      <c r="J104" s="8">
        <v>0</v>
      </c>
      <c r="K104" s="8">
        <v>0</v>
      </c>
      <c r="L104" s="8">
        <v>0</v>
      </c>
      <c r="M104">
        <v>0</v>
      </c>
      <c r="N104">
        <v>0.5</v>
      </c>
      <c r="O104">
        <f t="shared" si="8"/>
        <v>0.5</v>
      </c>
      <c r="P104">
        <f t="shared" si="9"/>
        <v>0.5</v>
      </c>
    </row>
    <row r="105" spans="1:16" ht="14.25">
      <c r="A105" s="1">
        <v>102</v>
      </c>
      <c r="B105" s="2" t="s">
        <v>15</v>
      </c>
      <c r="C105" s="1">
        <v>95</v>
      </c>
      <c r="D105" t="s">
        <v>43</v>
      </c>
      <c r="E105">
        <v>0</v>
      </c>
      <c r="F105" s="8">
        <v>0</v>
      </c>
      <c r="G105" s="8">
        <v>0</v>
      </c>
      <c r="H105">
        <v>0</v>
      </c>
      <c r="I105">
        <v>0</v>
      </c>
      <c r="J105" s="8">
        <v>0</v>
      </c>
      <c r="K105" s="8">
        <v>0</v>
      </c>
      <c r="L105" s="8">
        <v>0</v>
      </c>
      <c r="M105">
        <v>0.5</v>
      </c>
      <c r="N105">
        <v>0</v>
      </c>
      <c r="O105">
        <f t="shared" si="8"/>
        <v>0.5</v>
      </c>
      <c r="P105">
        <f t="shared" si="9"/>
        <v>0.5</v>
      </c>
    </row>
    <row r="106" spans="1:16" ht="14.25">
      <c r="A106" s="1">
        <v>103</v>
      </c>
      <c r="B106" s="2">
        <v>6</v>
      </c>
      <c r="C106" s="1">
        <v>19</v>
      </c>
      <c r="D106" t="s">
        <v>214</v>
      </c>
      <c r="E106">
        <v>0.5</v>
      </c>
      <c r="F106" s="8">
        <v>0</v>
      </c>
      <c r="G106" s="8">
        <v>0</v>
      </c>
      <c r="H106">
        <v>0</v>
      </c>
      <c r="I106">
        <v>0</v>
      </c>
      <c r="J106" s="8">
        <v>0</v>
      </c>
      <c r="K106" s="8">
        <v>0</v>
      </c>
      <c r="L106" s="8">
        <v>0</v>
      </c>
      <c r="M106">
        <v>0</v>
      </c>
      <c r="N106">
        <v>0</v>
      </c>
      <c r="O106">
        <f t="shared" si="8"/>
        <v>0.5</v>
      </c>
      <c r="P106">
        <f t="shared" si="9"/>
        <v>0.5</v>
      </c>
    </row>
    <row r="107" spans="1:16" ht="14.25">
      <c r="A107" s="1">
        <v>104</v>
      </c>
      <c r="B107" s="2" t="s">
        <v>15</v>
      </c>
      <c r="C107" s="1" t="s">
        <v>51</v>
      </c>
      <c r="D107" t="s">
        <v>52</v>
      </c>
      <c r="E107">
        <v>0.5</v>
      </c>
      <c r="F107" s="8">
        <v>0</v>
      </c>
      <c r="G107" s="8">
        <v>0</v>
      </c>
      <c r="H107">
        <v>0</v>
      </c>
      <c r="I107">
        <v>0</v>
      </c>
      <c r="J107" s="8">
        <v>0</v>
      </c>
      <c r="K107" s="8">
        <v>0</v>
      </c>
      <c r="L107" s="8">
        <v>0</v>
      </c>
      <c r="M107">
        <v>0</v>
      </c>
      <c r="N107">
        <v>0</v>
      </c>
      <c r="O107">
        <f t="shared" si="8"/>
        <v>0.5</v>
      </c>
      <c r="P107">
        <f t="shared" si="9"/>
        <v>0.5</v>
      </c>
    </row>
    <row r="108" spans="1:16" ht="14.25">
      <c r="A108" s="1">
        <v>105</v>
      </c>
      <c r="B108" s="2">
        <v>6</v>
      </c>
      <c r="C108" s="1" t="s">
        <v>46</v>
      </c>
      <c r="D108" t="s">
        <v>199</v>
      </c>
      <c r="E108">
        <v>0</v>
      </c>
      <c r="F108" s="8">
        <v>0</v>
      </c>
      <c r="G108" s="8">
        <v>0</v>
      </c>
      <c r="H108">
        <v>0.5</v>
      </c>
      <c r="I108">
        <v>0</v>
      </c>
      <c r="J108" s="8">
        <v>0</v>
      </c>
      <c r="K108" s="8">
        <v>0</v>
      </c>
      <c r="L108" s="8">
        <v>0</v>
      </c>
      <c r="M108">
        <v>0</v>
      </c>
      <c r="N108">
        <v>0</v>
      </c>
      <c r="O108">
        <f t="shared" si="8"/>
        <v>0.5</v>
      </c>
      <c r="P108">
        <f t="shared" si="9"/>
        <v>0.5</v>
      </c>
    </row>
    <row r="109" spans="1:16" ht="14.25">
      <c r="A109" s="1">
        <v>106</v>
      </c>
      <c r="B109" s="2" t="s">
        <v>126</v>
      </c>
      <c r="C109" s="1" t="s">
        <v>75</v>
      </c>
      <c r="D109" t="s">
        <v>226</v>
      </c>
      <c r="E109">
        <v>0.5</v>
      </c>
      <c r="F109" s="8">
        <v>0</v>
      </c>
      <c r="G109" s="8">
        <v>0</v>
      </c>
      <c r="H109">
        <v>0</v>
      </c>
      <c r="I109">
        <v>0</v>
      </c>
      <c r="J109" s="8">
        <v>0</v>
      </c>
      <c r="K109" s="8">
        <v>0</v>
      </c>
      <c r="L109" s="8">
        <v>0</v>
      </c>
      <c r="M109">
        <v>0</v>
      </c>
      <c r="N109">
        <v>0</v>
      </c>
      <c r="O109">
        <f t="shared" si="8"/>
        <v>0.5</v>
      </c>
      <c r="P109">
        <f t="shared" si="9"/>
        <v>0.5</v>
      </c>
    </row>
    <row r="110" spans="1:16" ht="14.25">
      <c r="A110" s="1">
        <v>107</v>
      </c>
      <c r="B110" s="2" t="s">
        <v>15</v>
      </c>
      <c r="C110" s="1" t="s">
        <v>85</v>
      </c>
      <c r="D110" t="s">
        <v>87</v>
      </c>
      <c r="E110">
        <v>0.5</v>
      </c>
      <c r="F110" s="8">
        <v>0</v>
      </c>
      <c r="G110" s="8">
        <v>0</v>
      </c>
      <c r="H110">
        <v>0</v>
      </c>
      <c r="I110">
        <v>0</v>
      </c>
      <c r="J110" s="8">
        <v>0</v>
      </c>
      <c r="K110" s="8">
        <v>0</v>
      </c>
      <c r="L110" s="8">
        <v>0</v>
      </c>
      <c r="M110">
        <v>0</v>
      </c>
      <c r="N110">
        <v>0</v>
      </c>
      <c r="O110">
        <f t="shared" si="8"/>
        <v>0.5</v>
      </c>
      <c r="P110">
        <f t="shared" si="9"/>
        <v>0.5</v>
      </c>
    </row>
    <row r="111" spans="1:16" ht="14.25">
      <c r="A111" s="1">
        <v>108</v>
      </c>
      <c r="B111" s="2" t="s">
        <v>115</v>
      </c>
      <c r="C111" s="1">
        <v>19</v>
      </c>
      <c r="D111" t="s">
        <v>165</v>
      </c>
      <c r="E111">
        <v>0</v>
      </c>
      <c r="F111" s="8">
        <v>0</v>
      </c>
      <c r="G111" s="8">
        <v>0.5</v>
      </c>
      <c r="H111">
        <v>0</v>
      </c>
      <c r="I111">
        <v>0</v>
      </c>
      <c r="J111" s="8">
        <v>0</v>
      </c>
      <c r="K111" s="8">
        <v>0</v>
      </c>
      <c r="L111" s="8">
        <v>0</v>
      </c>
      <c r="M111">
        <v>0</v>
      </c>
      <c r="N111">
        <v>0</v>
      </c>
      <c r="O111">
        <f t="shared" si="8"/>
        <v>0.5</v>
      </c>
      <c r="P111">
        <f t="shared" si="9"/>
        <v>0.5</v>
      </c>
    </row>
    <row r="112" spans="1:16" ht="14.25">
      <c r="A112" s="1">
        <v>109</v>
      </c>
      <c r="B112" s="2">
        <v>6</v>
      </c>
      <c r="C112" s="1">
        <v>62</v>
      </c>
      <c r="D112" t="s">
        <v>218</v>
      </c>
      <c r="E112">
        <v>0.5</v>
      </c>
      <c r="F112" s="8">
        <v>0</v>
      </c>
      <c r="G112" s="8">
        <v>0</v>
      </c>
      <c r="H112">
        <v>0</v>
      </c>
      <c r="I112">
        <v>0</v>
      </c>
      <c r="J112" s="8">
        <v>0</v>
      </c>
      <c r="K112" s="8">
        <v>0</v>
      </c>
      <c r="L112" s="8">
        <v>0</v>
      </c>
      <c r="M112">
        <v>0</v>
      </c>
      <c r="N112">
        <v>0</v>
      </c>
      <c r="O112">
        <f t="shared" si="8"/>
        <v>0.5</v>
      </c>
      <c r="P112">
        <f t="shared" si="9"/>
        <v>0.5</v>
      </c>
    </row>
    <row r="113" spans="1:16" ht="14.25">
      <c r="A113" s="1">
        <v>110</v>
      </c>
      <c r="B113" s="2">
        <v>6</v>
      </c>
      <c r="C113" s="1" t="s">
        <v>10</v>
      </c>
      <c r="D113" t="s">
        <v>40</v>
      </c>
      <c r="E113">
        <v>0</v>
      </c>
      <c r="F113" s="8">
        <v>0</v>
      </c>
      <c r="G113" s="8">
        <v>0.5</v>
      </c>
      <c r="H113">
        <v>0</v>
      </c>
      <c r="I113">
        <v>0</v>
      </c>
      <c r="J113" s="8">
        <v>0</v>
      </c>
      <c r="K113" s="8">
        <v>0</v>
      </c>
      <c r="L113" s="8">
        <v>0</v>
      </c>
      <c r="M113">
        <v>0</v>
      </c>
      <c r="N113">
        <v>0</v>
      </c>
      <c r="O113">
        <f t="shared" si="8"/>
        <v>0.5</v>
      </c>
      <c r="P113">
        <f t="shared" si="9"/>
        <v>0.5</v>
      </c>
    </row>
    <row r="114" spans="1:16" ht="14.25">
      <c r="A114" s="1">
        <v>111</v>
      </c>
      <c r="B114" s="2" t="s">
        <v>73</v>
      </c>
      <c r="C114" s="1" t="s">
        <v>9</v>
      </c>
      <c r="D114" t="s">
        <v>74</v>
      </c>
      <c r="E114">
        <v>0.5</v>
      </c>
      <c r="F114" s="8">
        <v>0</v>
      </c>
      <c r="G114" s="8">
        <v>0</v>
      </c>
      <c r="H114">
        <v>0</v>
      </c>
      <c r="I114">
        <v>0</v>
      </c>
      <c r="J114" s="8">
        <v>0</v>
      </c>
      <c r="K114" s="8">
        <v>0</v>
      </c>
      <c r="L114" s="8">
        <v>0</v>
      </c>
      <c r="M114">
        <v>0</v>
      </c>
      <c r="N114">
        <v>0</v>
      </c>
      <c r="O114">
        <f t="shared" si="8"/>
        <v>0.5</v>
      </c>
      <c r="P114">
        <f t="shared" si="9"/>
        <v>0.5</v>
      </c>
    </row>
    <row r="115" spans="1:16" ht="14.25">
      <c r="A115" s="1">
        <v>112</v>
      </c>
      <c r="B115" s="2">
        <v>6</v>
      </c>
      <c r="C115" s="1">
        <v>190</v>
      </c>
      <c r="D115" s="10" t="s">
        <v>209</v>
      </c>
      <c r="E115" s="1">
        <v>0</v>
      </c>
      <c r="F115" s="18">
        <v>0.5</v>
      </c>
      <c r="G115" s="18">
        <v>0</v>
      </c>
      <c r="H115" s="2">
        <v>0</v>
      </c>
      <c r="I115" s="12">
        <v>0</v>
      </c>
      <c r="J115" s="14">
        <v>0</v>
      </c>
      <c r="K115" s="14">
        <v>0</v>
      </c>
      <c r="L115" s="14">
        <v>0</v>
      </c>
      <c r="M115" s="12">
        <v>0</v>
      </c>
      <c r="N115" s="12">
        <v>0</v>
      </c>
      <c r="O115" s="12">
        <f t="shared" si="8"/>
        <v>0.5</v>
      </c>
      <c r="P115">
        <f t="shared" si="9"/>
        <v>0.5</v>
      </c>
    </row>
    <row r="116" spans="1:16" ht="14.25">
      <c r="A116" s="1">
        <v>113</v>
      </c>
      <c r="B116" s="2" t="s">
        <v>150</v>
      </c>
      <c r="C116" s="1" t="s">
        <v>9</v>
      </c>
      <c r="D116" s="13" t="s">
        <v>227</v>
      </c>
      <c r="E116">
        <v>0</v>
      </c>
      <c r="F116" s="8">
        <v>0</v>
      </c>
      <c r="G116" s="8">
        <v>0</v>
      </c>
      <c r="H116">
        <v>0</v>
      </c>
      <c r="I116">
        <v>0</v>
      </c>
      <c r="J116" s="8">
        <v>0</v>
      </c>
      <c r="K116" s="8">
        <v>0</v>
      </c>
      <c r="L116" s="8">
        <v>0</v>
      </c>
      <c r="M116">
        <v>0</v>
      </c>
      <c r="N116">
        <v>0</v>
      </c>
      <c r="O116">
        <f t="shared" si="8"/>
        <v>0</v>
      </c>
      <c r="P116">
        <f t="shared" si="9"/>
        <v>0</v>
      </c>
    </row>
    <row r="117" spans="1:16" ht="14.25">
      <c r="A117" s="1">
        <v>114</v>
      </c>
      <c r="B117" s="2">
        <v>6</v>
      </c>
      <c r="C117" s="1" t="s">
        <v>9</v>
      </c>
      <c r="D117" t="s">
        <v>187</v>
      </c>
      <c r="E117">
        <v>0</v>
      </c>
      <c r="F117" s="8">
        <v>0</v>
      </c>
      <c r="G117" s="8">
        <v>0</v>
      </c>
      <c r="H117">
        <v>0</v>
      </c>
      <c r="I117">
        <v>0</v>
      </c>
      <c r="J117" s="8">
        <v>0</v>
      </c>
      <c r="K117" s="8">
        <v>0</v>
      </c>
      <c r="L117" s="8">
        <v>0</v>
      </c>
      <c r="M117">
        <v>0</v>
      </c>
      <c r="N117">
        <v>0</v>
      </c>
      <c r="O117">
        <f t="shared" si="8"/>
        <v>0</v>
      </c>
      <c r="P117">
        <f t="shared" si="9"/>
        <v>0</v>
      </c>
    </row>
    <row r="118" spans="1:16" ht="14.25">
      <c r="A118" s="1">
        <v>115</v>
      </c>
      <c r="B118" s="2">
        <v>6</v>
      </c>
      <c r="C118" s="1">
        <v>95</v>
      </c>
      <c r="D118" t="s">
        <v>78</v>
      </c>
      <c r="E118">
        <v>0</v>
      </c>
      <c r="F118" s="8">
        <v>0</v>
      </c>
      <c r="G118" s="8">
        <v>0</v>
      </c>
      <c r="H118">
        <v>0</v>
      </c>
      <c r="I118">
        <v>0</v>
      </c>
      <c r="J118" s="8">
        <v>0</v>
      </c>
      <c r="K118" s="8">
        <v>0</v>
      </c>
      <c r="L118" s="8">
        <v>0</v>
      </c>
      <c r="M118">
        <v>0</v>
      </c>
      <c r="N118">
        <v>0</v>
      </c>
      <c r="O118">
        <f t="shared" si="8"/>
        <v>0</v>
      </c>
      <c r="P118">
        <f t="shared" si="9"/>
        <v>0</v>
      </c>
    </row>
    <row r="119" spans="1:16" ht="14.25">
      <c r="A119" s="1">
        <v>116</v>
      </c>
      <c r="B119" s="2" t="s">
        <v>15</v>
      </c>
      <c r="C119" s="1">
        <v>20</v>
      </c>
      <c r="D119" t="s">
        <v>102</v>
      </c>
      <c r="E119">
        <v>0</v>
      </c>
      <c r="F119" s="8">
        <v>0</v>
      </c>
      <c r="G119" s="8">
        <v>0</v>
      </c>
      <c r="H119">
        <v>0</v>
      </c>
      <c r="I119">
        <v>0</v>
      </c>
      <c r="J119" s="8">
        <v>0</v>
      </c>
      <c r="K119" s="8">
        <v>0</v>
      </c>
      <c r="L119" s="8">
        <v>0</v>
      </c>
      <c r="M119">
        <v>0</v>
      </c>
      <c r="N119">
        <v>0</v>
      </c>
      <c r="O119">
        <f t="shared" si="8"/>
        <v>0</v>
      </c>
      <c r="P119">
        <f t="shared" si="9"/>
        <v>0</v>
      </c>
    </row>
    <row r="120" spans="1:16" ht="14.25">
      <c r="A120" s="1">
        <v>117</v>
      </c>
      <c r="B120" s="2" t="s">
        <v>8</v>
      </c>
      <c r="C120" s="1" t="s">
        <v>75</v>
      </c>
      <c r="D120" t="s">
        <v>76</v>
      </c>
      <c r="E120">
        <v>0</v>
      </c>
      <c r="F120" s="8">
        <v>0</v>
      </c>
      <c r="G120" s="8">
        <v>0</v>
      </c>
      <c r="H120">
        <v>0</v>
      </c>
      <c r="I120">
        <v>0</v>
      </c>
      <c r="J120" s="8">
        <v>0</v>
      </c>
      <c r="K120" s="8">
        <v>0</v>
      </c>
      <c r="L120" s="8">
        <v>0</v>
      </c>
      <c r="M120">
        <v>0</v>
      </c>
      <c r="N120">
        <v>0</v>
      </c>
      <c r="O120">
        <f t="shared" si="8"/>
        <v>0</v>
      </c>
      <c r="P120">
        <f t="shared" si="9"/>
        <v>0</v>
      </c>
    </row>
    <row r="121" spans="1:16" ht="14.25">
      <c r="A121" s="1">
        <v>118</v>
      </c>
      <c r="B121" s="2" t="s">
        <v>117</v>
      </c>
      <c r="C121" s="1">
        <v>66</v>
      </c>
      <c r="D121" t="s">
        <v>118</v>
      </c>
      <c r="E121">
        <v>0</v>
      </c>
      <c r="F121" s="8">
        <v>0</v>
      </c>
      <c r="G121" s="8">
        <v>0</v>
      </c>
      <c r="H121">
        <v>0</v>
      </c>
      <c r="I121">
        <v>0</v>
      </c>
      <c r="J121" s="8">
        <v>0</v>
      </c>
      <c r="K121" s="8">
        <v>0</v>
      </c>
      <c r="L121" s="8">
        <v>0</v>
      </c>
      <c r="M121">
        <v>0</v>
      </c>
      <c r="N121">
        <v>0</v>
      </c>
      <c r="O121">
        <f t="shared" si="8"/>
        <v>0</v>
      </c>
      <c r="P121">
        <f t="shared" si="9"/>
        <v>0</v>
      </c>
    </row>
    <row r="122" spans="1:16" ht="14.25">
      <c r="A122" s="1">
        <v>119</v>
      </c>
      <c r="B122" s="2" t="s">
        <v>12</v>
      </c>
      <c r="C122" s="1">
        <v>196</v>
      </c>
      <c r="D122" t="s">
        <v>111</v>
      </c>
      <c r="E122">
        <v>0</v>
      </c>
      <c r="F122" s="8">
        <v>0</v>
      </c>
      <c r="G122" s="8">
        <v>0</v>
      </c>
      <c r="H122">
        <v>0</v>
      </c>
      <c r="I122">
        <v>0</v>
      </c>
      <c r="J122" s="8">
        <v>0</v>
      </c>
      <c r="K122" s="8">
        <v>0</v>
      </c>
      <c r="L122" s="8">
        <v>0</v>
      </c>
      <c r="M122">
        <v>0</v>
      </c>
      <c r="N122">
        <v>0</v>
      </c>
      <c r="O122">
        <f t="shared" si="8"/>
        <v>0</v>
      </c>
      <c r="P122">
        <f t="shared" si="9"/>
        <v>0</v>
      </c>
    </row>
    <row r="123" spans="1:16" ht="14.25">
      <c r="A123" s="1">
        <v>120</v>
      </c>
      <c r="B123" s="2">
        <v>6</v>
      </c>
      <c r="C123" s="1" t="s">
        <v>9</v>
      </c>
      <c r="D123" t="s">
        <v>193</v>
      </c>
      <c r="E123">
        <v>0</v>
      </c>
      <c r="F123" s="8">
        <v>0</v>
      </c>
      <c r="G123" s="8">
        <v>0</v>
      </c>
      <c r="H123">
        <v>0</v>
      </c>
      <c r="I123">
        <v>0</v>
      </c>
      <c r="J123" s="8">
        <v>0</v>
      </c>
      <c r="K123" s="8">
        <v>0</v>
      </c>
      <c r="L123" s="8">
        <v>0</v>
      </c>
      <c r="M123">
        <v>0</v>
      </c>
      <c r="N123">
        <v>0</v>
      </c>
      <c r="O123">
        <f t="shared" si="8"/>
        <v>0</v>
      </c>
      <c r="P123">
        <f t="shared" si="9"/>
        <v>0</v>
      </c>
    </row>
    <row r="124" spans="1:16" ht="14.25">
      <c r="A124" s="1">
        <v>121</v>
      </c>
      <c r="B124" s="2" t="s">
        <v>163</v>
      </c>
      <c r="C124" s="1" t="s">
        <v>9</v>
      </c>
      <c r="D124" t="s">
        <v>171</v>
      </c>
      <c r="E124">
        <v>0</v>
      </c>
      <c r="F124" s="8">
        <v>0</v>
      </c>
      <c r="G124" s="8">
        <v>0</v>
      </c>
      <c r="H124">
        <v>0</v>
      </c>
      <c r="I124">
        <v>0</v>
      </c>
      <c r="J124" s="8">
        <v>0</v>
      </c>
      <c r="K124" s="8">
        <v>0</v>
      </c>
      <c r="L124" s="8">
        <v>0</v>
      </c>
      <c r="M124">
        <v>0</v>
      </c>
      <c r="N124">
        <v>0</v>
      </c>
      <c r="O124">
        <f t="shared" si="8"/>
        <v>0</v>
      </c>
      <c r="P124">
        <f t="shared" si="9"/>
        <v>0</v>
      </c>
    </row>
    <row r="125" spans="1:16" ht="14.25">
      <c r="A125" s="1">
        <v>122</v>
      </c>
      <c r="B125" s="2">
        <v>6</v>
      </c>
      <c r="C125" s="1" t="s">
        <v>41</v>
      </c>
      <c r="D125" t="s">
        <v>42</v>
      </c>
      <c r="E125">
        <v>0</v>
      </c>
      <c r="F125" s="8">
        <v>0</v>
      </c>
      <c r="G125" s="8">
        <v>0</v>
      </c>
      <c r="H125">
        <v>0</v>
      </c>
      <c r="I125">
        <v>0</v>
      </c>
      <c r="J125" s="8">
        <v>0</v>
      </c>
      <c r="K125" s="8">
        <v>0</v>
      </c>
      <c r="L125" s="8">
        <v>0</v>
      </c>
      <c r="M125">
        <v>0</v>
      </c>
      <c r="N125">
        <v>0</v>
      </c>
      <c r="O125">
        <f t="shared" si="8"/>
        <v>0</v>
      </c>
      <c r="P125">
        <f t="shared" si="9"/>
        <v>0</v>
      </c>
    </row>
    <row r="126" spans="1:16" ht="14.25">
      <c r="A126" s="1">
        <v>123</v>
      </c>
      <c r="B126" s="2">
        <v>6</v>
      </c>
      <c r="C126" s="1" t="s">
        <v>51</v>
      </c>
      <c r="D126" t="s">
        <v>213</v>
      </c>
      <c r="E126">
        <v>0</v>
      </c>
      <c r="F126" s="8">
        <v>0</v>
      </c>
      <c r="G126" s="8">
        <v>0</v>
      </c>
      <c r="H126">
        <v>0</v>
      </c>
      <c r="I126">
        <v>0</v>
      </c>
      <c r="J126" s="8">
        <v>0</v>
      </c>
      <c r="K126" s="8">
        <v>0</v>
      </c>
      <c r="L126" s="8">
        <v>0</v>
      </c>
      <c r="M126">
        <v>0</v>
      </c>
      <c r="N126">
        <v>0</v>
      </c>
      <c r="O126">
        <f t="shared" si="8"/>
        <v>0</v>
      </c>
      <c r="P126">
        <f t="shared" si="9"/>
        <v>0</v>
      </c>
    </row>
    <row r="127" spans="1:16" ht="14.25">
      <c r="A127" s="1">
        <v>124</v>
      </c>
      <c r="B127" s="2" t="s">
        <v>163</v>
      </c>
      <c r="C127" s="1" t="s">
        <v>9</v>
      </c>
      <c r="D127" t="s">
        <v>164</v>
      </c>
      <c r="E127">
        <v>0</v>
      </c>
      <c r="F127" s="8">
        <v>0</v>
      </c>
      <c r="G127" s="8">
        <v>0</v>
      </c>
      <c r="H127">
        <v>0</v>
      </c>
      <c r="I127">
        <v>0</v>
      </c>
      <c r="J127" s="8">
        <v>0</v>
      </c>
      <c r="K127" s="8">
        <v>0</v>
      </c>
      <c r="L127" s="8">
        <v>0</v>
      </c>
      <c r="M127">
        <v>0</v>
      </c>
      <c r="N127">
        <v>0</v>
      </c>
      <c r="O127">
        <f t="shared" si="8"/>
        <v>0</v>
      </c>
      <c r="P127">
        <f t="shared" si="9"/>
        <v>0</v>
      </c>
    </row>
    <row r="128" spans="1:16" ht="14.25">
      <c r="A128" s="1">
        <v>125</v>
      </c>
      <c r="B128" s="2">
        <v>6</v>
      </c>
      <c r="C128" s="1">
        <v>190</v>
      </c>
      <c r="D128" t="s">
        <v>191</v>
      </c>
      <c r="E128">
        <v>0</v>
      </c>
      <c r="F128" s="8">
        <v>0</v>
      </c>
      <c r="G128" s="8">
        <v>0</v>
      </c>
      <c r="H128">
        <v>0</v>
      </c>
      <c r="I128">
        <v>0</v>
      </c>
      <c r="J128" s="8">
        <v>0</v>
      </c>
      <c r="K128" s="8">
        <v>0</v>
      </c>
      <c r="L128" s="8">
        <v>0</v>
      </c>
      <c r="M128">
        <v>0</v>
      </c>
      <c r="N128">
        <v>0</v>
      </c>
      <c r="O128">
        <f t="shared" si="8"/>
        <v>0</v>
      </c>
      <c r="P128">
        <f t="shared" si="9"/>
        <v>0</v>
      </c>
    </row>
    <row r="129" spans="1:16" ht="14.25">
      <c r="A129" s="1">
        <v>126</v>
      </c>
      <c r="B129" s="2" t="s">
        <v>57</v>
      </c>
      <c r="C129" s="1">
        <v>196</v>
      </c>
      <c r="D129" t="s">
        <v>84</v>
      </c>
      <c r="E129">
        <v>0</v>
      </c>
      <c r="F129" s="8">
        <v>0</v>
      </c>
      <c r="G129" s="8">
        <v>0</v>
      </c>
      <c r="H129">
        <v>0</v>
      </c>
      <c r="I129">
        <v>0</v>
      </c>
      <c r="J129" s="8">
        <v>0</v>
      </c>
      <c r="K129" s="8">
        <v>0</v>
      </c>
      <c r="L129" s="8">
        <v>0</v>
      </c>
      <c r="M129">
        <v>0</v>
      </c>
      <c r="N129">
        <v>0</v>
      </c>
      <c r="O129">
        <f t="shared" si="8"/>
        <v>0</v>
      </c>
      <c r="P129">
        <f t="shared" si="9"/>
        <v>0</v>
      </c>
    </row>
    <row r="130" spans="1:16" ht="14.25">
      <c r="A130" s="1">
        <v>127</v>
      </c>
      <c r="B130" s="2" t="s">
        <v>135</v>
      </c>
      <c r="C130" s="1" t="s">
        <v>9</v>
      </c>
      <c r="D130" t="s">
        <v>136</v>
      </c>
      <c r="E130">
        <v>0</v>
      </c>
      <c r="F130" s="8">
        <v>0</v>
      </c>
      <c r="G130" s="8">
        <v>0</v>
      </c>
      <c r="H130">
        <v>0</v>
      </c>
      <c r="I130">
        <v>0</v>
      </c>
      <c r="J130" s="8">
        <v>0</v>
      </c>
      <c r="K130" s="8">
        <v>0</v>
      </c>
      <c r="L130" s="8">
        <v>0</v>
      </c>
      <c r="M130">
        <v>0</v>
      </c>
      <c r="N130">
        <v>0</v>
      </c>
      <c r="O130">
        <f t="shared" si="8"/>
        <v>0</v>
      </c>
      <c r="P130">
        <f t="shared" si="9"/>
        <v>0</v>
      </c>
    </row>
    <row r="131" spans="1:16" ht="14.25">
      <c r="A131" s="1">
        <v>128</v>
      </c>
      <c r="B131" s="2">
        <v>6</v>
      </c>
      <c r="C131" s="1">
        <v>66</v>
      </c>
      <c r="D131" t="s">
        <v>183</v>
      </c>
      <c r="E131">
        <v>0</v>
      </c>
      <c r="F131" s="8">
        <v>0</v>
      </c>
      <c r="G131" s="8">
        <v>0</v>
      </c>
      <c r="H131">
        <v>0</v>
      </c>
      <c r="I131">
        <v>0</v>
      </c>
      <c r="J131" s="8">
        <v>0</v>
      </c>
      <c r="K131" s="8">
        <v>0</v>
      </c>
      <c r="L131" s="8">
        <v>0</v>
      </c>
      <c r="M131">
        <v>0</v>
      </c>
      <c r="N131">
        <v>0</v>
      </c>
      <c r="O131">
        <f t="shared" si="8"/>
        <v>0</v>
      </c>
      <c r="P131">
        <f t="shared" si="9"/>
        <v>0</v>
      </c>
    </row>
    <row r="132" spans="1:16" ht="14.25">
      <c r="A132" s="1">
        <v>129</v>
      </c>
      <c r="B132" s="2">
        <v>6</v>
      </c>
      <c r="C132" s="1" t="s">
        <v>32</v>
      </c>
      <c r="D132" t="s">
        <v>106</v>
      </c>
      <c r="E132">
        <v>0</v>
      </c>
      <c r="F132" s="8">
        <v>0</v>
      </c>
      <c r="G132" s="8">
        <v>0</v>
      </c>
      <c r="H132">
        <v>0</v>
      </c>
      <c r="I132">
        <v>0</v>
      </c>
      <c r="J132" s="8">
        <v>0</v>
      </c>
      <c r="K132" s="8">
        <v>0</v>
      </c>
      <c r="L132" s="8">
        <v>0</v>
      </c>
      <c r="M132">
        <v>0</v>
      </c>
      <c r="N132">
        <v>0</v>
      </c>
      <c r="O132">
        <f aca="true" t="shared" si="10" ref="O132:O160">SUM(E132:N132)</f>
        <v>0</v>
      </c>
      <c r="P132">
        <f aca="true" t="shared" si="11" ref="P132:P160">MAX(MAX((E132+F132+G132+H132),(E132+F132+G132+I132),(E132+F132+G132+J132+K132+L132),(E132+F132+G132+M132),(E132+H132+I132),(E132+H132+J132+K132+L132),(E132+H132+M132),(E132+I132+J132+K132+L132),(E132+I132+M132),(E132+J132+K132+L132+M132),(F132+G132+H132+I132),(F132+G132+I132+J132+K132+L132),(F132+G132+J132+K132+L132+M132),(H132+I132+J132+K132+L132),(H132+J132+K132+L132+M132),(I132+J132+K132+L132+M132),(E132+F132+G132+N132),(N132+F132+G132+H132),(N132+F132+G132+I132),(N132+F132+G132+J132+K132+L132),(N132+F132+G132+M132),(N132+H132+I132),(N132+H132+J132+K132+L132),(N132+H132+M132),(N132+I132+J132+K132+L132),(N132+I132+M132),(N132+J132+K132+L132+M132)),MAX((N132+E132+H132),(N132+E132+I132),(N132+E132+J132+K132+L132),(N132+E132+M132),(F132+G132+H132+J132+K132+L132),(F132+G132+H132+M132),(F132+G132+I132+M132),(H132+I132+M132)))</f>
        <v>0</v>
      </c>
    </row>
    <row r="133" spans="1:16" ht="14.25">
      <c r="A133" s="1">
        <v>130</v>
      </c>
      <c r="B133" s="2" t="s">
        <v>15</v>
      </c>
      <c r="C133" s="1">
        <v>66</v>
      </c>
      <c r="D133" t="s">
        <v>27</v>
      </c>
      <c r="E133">
        <v>0</v>
      </c>
      <c r="F133" s="8">
        <v>0</v>
      </c>
      <c r="G133" s="8">
        <v>0</v>
      </c>
      <c r="H133">
        <v>0</v>
      </c>
      <c r="I133">
        <v>0</v>
      </c>
      <c r="J133" s="8">
        <v>0</v>
      </c>
      <c r="K133" s="8">
        <v>0</v>
      </c>
      <c r="L133" s="8">
        <v>0</v>
      </c>
      <c r="M133">
        <v>0</v>
      </c>
      <c r="N133">
        <v>0</v>
      </c>
      <c r="O133">
        <f t="shared" si="10"/>
        <v>0</v>
      </c>
      <c r="P133">
        <f t="shared" si="11"/>
        <v>0</v>
      </c>
    </row>
    <row r="134" spans="1:16" ht="14.25">
      <c r="A134" s="1">
        <v>131</v>
      </c>
      <c r="B134" s="2" t="s">
        <v>64</v>
      </c>
      <c r="C134" s="1" t="s">
        <v>9</v>
      </c>
      <c r="D134" t="s">
        <v>93</v>
      </c>
      <c r="E134">
        <v>0</v>
      </c>
      <c r="F134" s="8">
        <v>0</v>
      </c>
      <c r="G134" s="8">
        <v>0</v>
      </c>
      <c r="H134">
        <v>0</v>
      </c>
      <c r="I134">
        <v>0</v>
      </c>
      <c r="J134" s="8">
        <v>0</v>
      </c>
      <c r="K134" s="8">
        <v>0</v>
      </c>
      <c r="L134" s="8">
        <v>0</v>
      </c>
      <c r="M134">
        <v>0</v>
      </c>
      <c r="N134">
        <v>0</v>
      </c>
      <c r="O134">
        <f t="shared" si="10"/>
        <v>0</v>
      </c>
      <c r="P134">
        <f t="shared" si="11"/>
        <v>0</v>
      </c>
    </row>
    <row r="135" spans="1:16" ht="14.25">
      <c r="A135" s="1">
        <v>132</v>
      </c>
      <c r="B135" s="2" t="s">
        <v>12</v>
      </c>
      <c r="C135" s="1" t="s">
        <v>46</v>
      </c>
      <c r="D135" t="s">
        <v>79</v>
      </c>
      <c r="E135">
        <v>0</v>
      </c>
      <c r="F135" s="8">
        <v>0</v>
      </c>
      <c r="G135" s="8">
        <v>0</v>
      </c>
      <c r="H135">
        <v>0</v>
      </c>
      <c r="I135">
        <v>0</v>
      </c>
      <c r="J135" s="8">
        <v>0</v>
      </c>
      <c r="K135" s="8">
        <v>0</v>
      </c>
      <c r="L135" s="8">
        <v>0</v>
      </c>
      <c r="M135">
        <v>0</v>
      </c>
      <c r="N135">
        <v>0</v>
      </c>
      <c r="O135">
        <f t="shared" si="10"/>
        <v>0</v>
      </c>
      <c r="P135">
        <f t="shared" si="11"/>
        <v>0</v>
      </c>
    </row>
    <row r="136" spans="1:16" ht="14.25">
      <c r="A136" s="1">
        <v>133</v>
      </c>
      <c r="B136" s="2">
        <v>6</v>
      </c>
      <c r="C136" s="1" t="s">
        <v>9</v>
      </c>
      <c r="D136" t="s">
        <v>142</v>
      </c>
      <c r="E136">
        <v>0</v>
      </c>
      <c r="F136" s="8">
        <v>0</v>
      </c>
      <c r="G136" s="8">
        <v>0</v>
      </c>
      <c r="H136">
        <v>0</v>
      </c>
      <c r="I136">
        <v>0</v>
      </c>
      <c r="J136" s="8">
        <v>0</v>
      </c>
      <c r="K136" s="8">
        <v>0</v>
      </c>
      <c r="L136" s="8">
        <v>0</v>
      </c>
      <c r="M136">
        <v>0</v>
      </c>
      <c r="N136">
        <v>0</v>
      </c>
      <c r="O136">
        <f t="shared" si="10"/>
        <v>0</v>
      </c>
      <c r="P136">
        <f t="shared" si="11"/>
        <v>0</v>
      </c>
    </row>
    <row r="137" spans="1:16" ht="14.25">
      <c r="A137" s="1">
        <v>134</v>
      </c>
      <c r="B137" s="2" t="s">
        <v>121</v>
      </c>
      <c r="C137" s="1" t="s">
        <v>9</v>
      </c>
      <c r="D137" t="s">
        <v>122</v>
      </c>
      <c r="E137">
        <v>0</v>
      </c>
      <c r="F137" s="8">
        <v>0</v>
      </c>
      <c r="G137" s="8">
        <v>0</v>
      </c>
      <c r="H137">
        <v>0</v>
      </c>
      <c r="I137">
        <v>0</v>
      </c>
      <c r="J137" s="8">
        <v>0</v>
      </c>
      <c r="K137" s="8">
        <v>0</v>
      </c>
      <c r="L137" s="8">
        <v>0</v>
      </c>
      <c r="M137">
        <v>0</v>
      </c>
      <c r="N137">
        <v>0</v>
      </c>
      <c r="O137">
        <f t="shared" si="10"/>
        <v>0</v>
      </c>
      <c r="P137">
        <f t="shared" si="11"/>
        <v>0</v>
      </c>
    </row>
    <row r="138" spans="1:16" ht="14.25">
      <c r="A138" s="1">
        <v>135</v>
      </c>
      <c r="B138" s="2" t="s">
        <v>12</v>
      </c>
      <c r="C138" s="1" t="s">
        <v>32</v>
      </c>
      <c r="D138" t="s">
        <v>77</v>
      </c>
      <c r="E138">
        <v>0</v>
      </c>
      <c r="F138" s="8">
        <v>0</v>
      </c>
      <c r="G138" s="8">
        <v>0</v>
      </c>
      <c r="H138">
        <v>0</v>
      </c>
      <c r="I138">
        <v>0</v>
      </c>
      <c r="J138" s="8">
        <v>0</v>
      </c>
      <c r="K138" s="8">
        <v>0</v>
      </c>
      <c r="L138" s="8">
        <v>0</v>
      </c>
      <c r="M138">
        <v>0</v>
      </c>
      <c r="N138">
        <v>0</v>
      </c>
      <c r="O138">
        <f t="shared" si="10"/>
        <v>0</v>
      </c>
      <c r="P138">
        <f t="shared" si="11"/>
        <v>0</v>
      </c>
    </row>
    <row r="139" spans="1:16" ht="14.25">
      <c r="A139" s="1">
        <v>136</v>
      </c>
      <c r="B139" s="2" t="s">
        <v>12</v>
      </c>
      <c r="C139" s="1" t="s">
        <v>32</v>
      </c>
      <c r="D139" t="s">
        <v>158</v>
      </c>
      <c r="E139">
        <v>0</v>
      </c>
      <c r="F139" s="8">
        <v>0</v>
      </c>
      <c r="G139" s="8">
        <v>0</v>
      </c>
      <c r="H139">
        <v>0</v>
      </c>
      <c r="I139">
        <v>0</v>
      </c>
      <c r="J139" s="8">
        <v>0</v>
      </c>
      <c r="K139" s="8">
        <v>0</v>
      </c>
      <c r="L139" s="8">
        <v>0</v>
      </c>
      <c r="M139">
        <v>0</v>
      </c>
      <c r="N139">
        <v>0</v>
      </c>
      <c r="O139">
        <f t="shared" si="10"/>
        <v>0</v>
      </c>
      <c r="P139">
        <f t="shared" si="11"/>
        <v>0</v>
      </c>
    </row>
    <row r="140" spans="1:16" ht="14.25">
      <c r="A140" s="1">
        <v>137</v>
      </c>
      <c r="B140" s="2" t="s">
        <v>12</v>
      </c>
      <c r="C140" s="1">
        <v>62</v>
      </c>
      <c r="D140" t="s">
        <v>159</v>
      </c>
      <c r="E140">
        <v>0</v>
      </c>
      <c r="F140" s="8">
        <v>0</v>
      </c>
      <c r="G140" s="8">
        <v>0</v>
      </c>
      <c r="H140">
        <v>0</v>
      </c>
      <c r="I140">
        <v>0</v>
      </c>
      <c r="J140" s="8">
        <v>0</v>
      </c>
      <c r="K140" s="8">
        <v>0</v>
      </c>
      <c r="L140" s="8">
        <v>0</v>
      </c>
      <c r="M140">
        <v>0</v>
      </c>
      <c r="N140">
        <v>0</v>
      </c>
      <c r="O140">
        <f t="shared" si="10"/>
        <v>0</v>
      </c>
      <c r="P140">
        <f t="shared" si="11"/>
        <v>0</v>
      </c>
    </row>
    <row r="141" spans="1:16" ht="14.25">
      <c r="A141" s="1">
        <v>138</v>
      </c>
      <c r="B141" s="2" t="s">
        <v>11</v>
      </c>
      <c r="C141" s="1" t="s">
        <v>9</v>
      </c>
      <c r="D141" t="s">
        <v>104</v>
      </c>
      <c r="E141">
        <v>0</v>
      </c>
      <c r="F141" s="8">
        <v>0</v>
      </c>
      <c r="G141" s="8">
        <v>0</v>
      </c>
      <c r="H141">
        <v>0</v>
      </c>
      <c r="I141">
        <v>0</v>
      </c>
      <c r="J141" s="8">
        <v>0</v>
      </c>
      <c r="K141" s="8">
        <v>0</v>
      </c>
      <c r="L141" s="8">
        <v>0</v>
      </c>
      <c r="M141">
        <v>0</v>
      </c>
      <c r="N141">
        <v>0</v>
      </c>
      <c r="O141">
        <f t="shared" si="10"/>
        <v>0</v>
      </c>
      <c r="P141">
        <f t="shared" si="11"/>
        <v>0</v>
      </c>
    </row>
    <row r="142" spans="1:16" ht="14.25">
      <c r="A142" s="1">
        <v>139</v>
      </c>
      <c r="B142" s="2">
        <v>6</v>
      </c>
      <c r="C142" s="1" t="s">
        <v>59</v>
      </c>
      <c r="D142" t="s">
        <v>219</v>
      </c>
      <c r="E142">
        <v>0</v>
      </c>
      <c r="F142" s="8">
        <v>0</v>
      </c>
      <c r="G142" s="8">
        <v>0</v>
      </c>
      <c r="H142">
        <v>0</v>
      </c>
      <c r="I142">
        <v>0</v>
      </c>
      <c r="J142" s="8">
        <v>0</v>
      </c>
      <c r="K142" s="8">
        <v>0</v>
      </c>
      <c r="L142" s="8">
        <v>0</v>
      </c>
      <c r="M142">
        <v>0</v>
      </c>
      <c r="N142">
        <v>0</v>
      </c>
      <c r="O142">
        <f t="shared" si="10"/>
        <v>0</v>
      </c>
      <c r="P142">
        <f t="shared" si="11"/>
        <v>0</v>
      </c>
    </row>
    <row r="143" spans="1:16" ht="14.25">
      <c r="A143" s="1">
        <v>140</v>
      </c>
      <c r="B143" s="2">
        <v>6</v>
      </c>
      <c r="C143" s="1">
        <v>66</v>
      </c>
      <c r="D143" t="s">
        <v>194</v>
      </c>
      <c r="E143">
        <v>0</v>
      </c>
      <c r="F143" s="8">
        <v>0</v>
      </c>
      <c r="G143" s="8">
        <v>0</v>
      </c>
      <c r="H143">
        <v>0</v>
      </c>
      <c r="I143">
        <v>0</v>
      </c>
      <c r="J143" s="8">
        <v>0</v>
      </c>
      <c r="K143" s="8">
        <v>0</v>
      </c>
      <c r="L143" s="8">
        <v>0</v>
      </c>
      <c r="M143">
        <v>0</v>
      </c>
      <c r="N143">
        <v>0</v>
      </c>
      <c r="O143">
        <f t="shared" si="10"/>
        <v>0</v>
      </c>
      <c r="P143">
        <f t="shared" si="11"/>
        <v>0</v>
      </c>
    </row>
    <row r="144" spans="1:16" ht="14.25">
      <c r="A144" s="1">
        <v>141</v>
      </c>
      <c r="B144" s="2" t="s">
        <v>120</v>
      </c>
      <c r="C144" s="1">
        <v>62</v>
      </c>
      <c r="D144" t="s">
        <v>123</v>
      </c>
      <c r="E144">
        <v>0</v>
      </c>
      <c r="F144" s="8">
        <v>0</v>
      </c>
      <c r="G144" s="8">
        <v>0</v>
      </c>
      <c r="H144">
        <v>0</v>
      </c>
      <c r="I144">
        <v>0</v>
      </c>
      <c r="J144" s="8">
        <v>0</v>
      </c>
      <c r="K144" s="8">
        <v>0</v>
      </c>
      <c r="L144" s="8">
        <v>0</v>
      </c>
      <c r="M144">
        <v>0</v>
      </c>
      <c r="N144">
        <v>0</v>
      </c>
      <c r="O144">
        <f t="shared" si="10"/>
        <v>0</v>
      </c>
      <c r="P144">
        <f t="shared" si="11"/>
        <v>0</v>
      </c>
    </row>
    <row r="145" spans="1:16" ht="14.25">
      <c r="A145" s="1">
        <v>142</v>
      </c>
      <c r="B145" s="2">
        <v>6</v>
      </c>
      <c r="C145" s="1" t="s">
        <v>38</v>
      </c>
      <c r="D145" t="s">
        <v>188</v>
      </c>
      <c r="E145">
        <v>0</v>
      </c>
      <c r="F145" s="8">
        <v>0</v>
      </c>
      <c r="G145" s="8">
        <v>0</v>
      </c>
      <c r="H145">
        <v>0</v>
      </c>
      <c r="I145">
        <v>0</v>
      </c>
      <c r="J145" s="8">
        <v>0</v>
      </c>
      <c r="K145" s="8">
        <v>0</v>
      </c>
      <c r="L145" s="8">
        <v>0</v>
      </c>
      <c r="M145">
        <v>0</v>
      </c>
      <c r="N145">
        <v>0</v>
      </c>
      <c r="O145">
        <f t="shared" si="10"/>
        <v>0</v>
      </c>
      <c r="P145">
        <f t="shared" si="11"/>
        <v>0</v>
      </c>
    </row>
    <row r="146" spans="1:16" ht="14.25">
      <c r="A146" s="1">
        <v>143</v>
      </c>
      <c r="B146" s="2" t="s">
        <v>8</v>
      </c>
      <c r="C146" s="1">
        <v>66</v>
      </c>
      <c r="D146" t="s">
        <v>26</v>
      </c>
      <c r="E146">
        <v>0</v>
      </c>
      <c r="F146" s="8">
        <v>0</v>
      </c>
      <c r="G146" s="8">
        <v>0</v>
      </c>
      <c r="H146">
        <v>0</v>
      </c>
      <c r="I146">
        <v>0</v>
      </c>
      <c r="J146" s="8">
        <v>0</v>
      </c>
      <c r="K146" s="8">
        <v>0</v>
      </c>
      <c r="L146" s="8">
        <v>0</v>
      </c>
      <c r="M146">
        <v>0</v>
      </c>
      <c r="N146">
        <v>0</v>
      </c>
      <c r="O146">
        <f t="shared" si="10"/>
        <v>0</v>
      </c>
      <c r="P146">
        <f t="shared" si="11"/>
        <v>0</v>
      </c>
    </row>
    <row r="147" spans="1:16" ht="14.25">
      <c r="A147" s="1">
        <v>144</v>
      </c>
      <c r="B147" s="2">
        <v>6</v>
      </c>
      <c r="C147" s="1">
        <v>59</v>
      </c>
      <c r="D147" t="s">
        <v>56</v>
      </c>
      <c r="E147">
        <v>0</v>
      </c>
      <c r="F147" s="8">
        <v>0</v>
      </c>
      <c r="G147" s="8">
        <v>0</v>
      </c>
      <c r="H147">
        <v>0</v>
      </c>
      <c r="I147">
        <v>0</v>
      </c>
      <c r="J147" s="8">
        <v>0</v>
      </c>
      <c r="K147" s="8">
        <v>0</v>
      </c>
      <c r="L147" s="8">
        <v>0</v>
      </c>
      <c r="M147">
        <v>0</v>
      </c>
      <c r="N147">
        <v>0</v>
      </c>
      <c r="O147">
        <f t="shared" si="10"/>
        <v>0</v>
      </c>
      <c r="P147">
        <f t="shared" si="11"/>
        <v>0</v>
      </c>
    </row>
    <row r="148" spans="1:16" ht="14.25">
      <c r="A148" s="1">
        <v>145</v>
      </c>
      <c r="B148" s="2" t="s">
        <v>73</v>
      </c>
      <c r="C148" s="1" t="s">
        <v>9</v>
      </c>
      <c r="D148" t="s">
        <v>83</v>
      </c>
      <c r="E148">
        <v>0</v>
      </c>
      <c r="F148" s="8">
        <v>0</v>
      </c>
      <c r="G148" s="8">
        <v>0</v>
      </c>
      <c r="H148">
        <v>0</v>
      </c>
      <c r="I148">
        <v>0</v>
      </c>
      <c r="J148" s="8">
        <v>0</v>
      </c>
      <c r="K148" s="8">
        <v>0</v>
      </c>
      <c r="L148" s="8">
        <v>0</v>
      </c>
      <c r="M148">
        <v>0</v>
      </c>
      <c r="N148">
        <v>0</v>
      </c>
      <c r="O148">
        <f t="shared" si="10"/>
        <v>0</v>
      </c>
      <c r="P148">
        <f t="shared" si="11"/>
        <v>0</v>
      </c>
    </row>
    <row r="149" spans="1:16" ht="14.25">
      <c r="A149" s="1">
        <v>146</v>
      </c>
      <c r="B149" s="2" t="s">
        <v>15</v>
      </c>
      <c r="C149" s="1">
        <v>174</v>
      </c>
      <c r="D149" t="s">
        <v>99</v>
      </c>
      <c r="E149">
        <v>0</v>
      </c>
      <c r="F149" s="8">
        <v>0</v>
      </c>
      <c r="G149" s="8">
        <v>0</v>
      </c>
      <c r="H149">
        <v>0</v>
      </c>
      <c r="I149">
        <v>0</v>
      </c>
      <c r="J149" s="8">
        <v>0</v>
      </c>
      <c r="K149" s="8">
        <v>0</v>
      </c>
      <c r="L149" s="8">
        <v>0</v>
      </c>
      <c r="M149">
        <v>0</v>
      </c>
      <c r="N149">
        <v>0</v>
      </c>
      <c r="O149">
        <f t="shared" si="10"/>
        <v>0</v>
      </c>
      <c r="P149">
        <f t="shared" si="11"/>
        <v>0</v>
      </c>
    </row>
    <row r="150" spans="1:16" ht="14.25">
      <c r="A150" s="1">
        <v>147</v>
      </c>
      <c r="B150" s="2">
        <v>6</v>
      </c>
      <c r="C150" s="1" t="s">
        <v>13</v>
      </c>
      <c r="D150" t="s">
        <v>221</v>
      </c>
      <c r="E150">
        <v>0</v>
      </c>
      <c r="F150" s="8">
        <v>0</v>
      </c>
      <c r="G150" s="8">
        <v>0</v>
      </c>
      <c r="H150">
        <v>0</v>
      </c>
      <c r="I150">
        <v>0</v>
      </c>
      <c r="J150" s="8">
        <v>0</v>
      </c>
      <c r="K150" s="8">
        <v>0</v>
      </c>
      <c r="L150" s="8">
        <v>0</v>
      </c>
      <c r="M150">
        <v>0</v>
      </c>
      <c r="N150">
        <v>0</v>
      </c>
      <c r="O150">
        <f t="shared" si="10"/>
        <v>0</v>
      </c>
      <c r="P150">
        <f t="shared" si="11"/>
        <v>0</v>
      </c>
    </row>
    <row r="151" spans="1:16" ht="14.25">
      <c r="A151" s="1">
        <v>148</v>
      </c>
      <c r="B151" s="2" t="s">
        <v>115</v>
      </c>
      <c r="C151" s="1" t="s">
        <v>16</v>
      </c>
      <c r="D151" t="s">
        <v>116</v>
      </c>
      <c r="E151">
        <v>0</v>
      </c>
      <c r="F151" s="8">
        <v>0</v>
      </c>
      <c r="G151" s="8">
        <v>0</v>
      </c>
      <c r="H151">
        <v>0</v>
      </c>
      <c r="I151">
        <v>0</v>
      </c>
      <c r="J151" s="8">
        <v>0</v>
      </c>
      <c r="K151" s="8">
        <v>0</v>
      </c>
      <c r="L151" s="8">
        <v>0</v>
      </c>
      <c r="M151">
        <v>0</v>
      </c>
      <c r="N151">
        <v>0</v>
      </c>
      <c r="O151">
        <f t="shared" si="10"/>
        <v>0</v>
      </c>
      <c r="P151">
        <f t="shared" si="11"/>
        <v>0</v>
      </c>
    </row>
    <row r="152" spans="1:16" ht="14.25">
      <c r="A152" s="1">
        <v>149</v>
      </c>
      <c r="B152" s="2">
        <v>6</v>
      </c>
      <c r="C152" s="1">
        <v>45</v>
      </c>
      <c r="D152" t="s">
        <v>178</v>
      </c>
      <c r="E152">
        <v>0</v>
      </c>
      <c r="F152" s="8">
        <v>0</v>
      </c>
      <c r="G152" s="8">
        <v>0</v>
      </c>
      <c r="H152">
        <v>0</v>
      </c>
      <c r="I152">
        <v>0</v>
      </c>
      <c r="J152" s="8">
        <v>0</v>
      </c>
      <c r="K152" s="8">
        <v>0</v>
      </c>
      <c r="L152" s="8">
        <v>0</v>
      </c>
      <c r="M152">
        <v>0</v>
      </c>
      <c r="N152">
        <v>0</v>
      </c>
      <c r="O152">
        <f t="shared" si="10"/>
        <v>0</v>
      </c>
      <c r="P152">
        <f t="shared" si="11"/>
        <v>0</v>
      </c>
    </row>
    <row r="153" spans="1:16" ht="14.25">
      <c r="A153" s="1">
        <v>150</v>
      </c>
      <c r="B153" s="2" t="s">
        <v>12</v>
      </c>
      <c r="C153" s="1" t="s">
        <v>32</v>
      </c>
      <c r="D153" t="s">
        <v>105</v>
      </c>
      <c r="E153">
        <v>0</v>
      </c>
      <c r="F153" s="8">
        <v>0</v>
      </c>
      <c r="G153" s="8">
        <v>0</v>
      </c>
      <c r="H153">
        <v>0</v>
      </c>
      <c r="I153">
        <v>0</v>
      </c>
      <c r="J153" s="8">
        <v>0</v>
      </c>
      <c r="K153" s="8">
        <v>0</v>
      </c>
      <c r="L153" s="8">
        <v>0</v>
      </c>
      <c r="M153">
        <v>0</v>
      </c>
      <c r="N153">
        <v>0</v>
      </c>
      <c r="O153">
        <f t="shared" si="10"/>
        <v>0</v>
      </c>
      <c r="P153">
        <f t="shared" si="11"/>
        <v>0</v>
      </c>
    </row>
    <row r="154" spans="1:16" ht="14.25">
      <c r="A154" s="1">
        <v>151</v>
      </c>
      <c r="B154" s="2" t="s">
        <v>8</v>
      </c>
      <c r="C154" s="1">
        <v>66</v>
      </c>
      <c r="D154" t="s">
        <v>28</v>
      </c>
      <c r="E154">
        <v>0</v>
      </c>
      <c r="F154" s="8">
        <v>0</v>
      </c>
      <c r="G154" s="8">
        <v>0</v>
      </c>
      <c r="H154">
        <v>0</v>
      </c>
      <c r="I154">
        <v>0</v>
      </c>
      <c r="J154" s="8">
        <v>0</v>
      </c>
      <c r="K154" s="8">
        <v>0</v>
      </c>
      <c r="L154" s="8">
        <v>0</v>
      </c>
      <c r="M154">
        <v>0</v>
      </c>
      <c r="N154">
        <v>0</v>
      </c>
      <c r="O154">
        <f t="shared" si="10"/>
        <v>0</v>
      </c>
      <c r="P154">
        <f t="shared" si="11"/>
        <v>0</v>
      </c>
    </row>
    <row r="155" spans="1:16" ht="14.25">
      <c r="A155" s="1">
        <v>152</v>
      </c>
      <c r="B155" s="2" t="s">
        <v>120</v>
      </c>
      <c r="C155" s="1" t="s">
        <v>161</v>
      </c>
      <c r="D155" t="s">
        <v>162</v>
      </c>
      <c r="E155">
        <v>0</v>
      </c>
      <c r="F155" s="8">
        <v>0</v>
      </c>
      <c r="G155" s="8">
        <v>0</v>
      </c>
      <c r="H155">
        <v>0</v>
      </c>
      <c r="I155">
        <v>0</v>
      </c>
      <c r="J155" s="8">
        <v>0</v>
      </c>
      <c r="K155" s="8">
        <v>0</v>
      </c>
      <c r="L155" s="8">
        <v>0</v>
      </c>
      <c r="M155">
        <v>0</v>
      </c>
      <c r="N155">
        <v>0</v>
      </c>
      <c r="O155">
        <f t="shared" si="10"/>
        <v>0</v>
      </c>
      <c r="P155">
        <f t="shared" si="11"/>
        <v>0</v>
      </c>
    </row>
    <row r="156" spans="1:16" ht="14.25">
      <c r="A156" s="1">
        <v>153</v>
      </c>
      <c r="B156" s="2" t="s">
        <v>80</v>
      </c>
      <c r="C156" s="1">
        <v>59</v>
      </c>
      <c r="D156" t="s">
        <v>81</v>
      </c>
      <c r="E156">
        <v>0</v>
      </c>
      <c r="F156" s="8">
        <v>0</v>
      </c>
      <c r="G156" s="8">
        <v>0</v>
      </c>
      <c r="H156">
        <v>0</v>
      </c>
      <c r="I156">
        <v>0</v>
      </c>
      <c r="J156" s="8">
        <v>0</v>
      </c>
      <c r="K156" s="8">
        <v>0</v>
      </c>
      <c r="L156" s="8">
        <v>0</v>
      </c>
      <c r="M156">
        <v>0</v>
      </c>
      <c r="N156">
        <v>0</v>
      </c>
      <c r="O156">
        <f t="shared" si="10"/>
        <v>0</v>
      </c>
      <c r="P156">
        <f t="shared" si="11"/>
        <v>0</v>
      </c>
    </row>
    <row r="157" spans="1:16" ht="14.25">
      <c r="A157" s="1">
        <v>154</v>
      </c>
      <c r="B157" s="2">
        <v>6</v>
      </c>
      <c r="C157" s="1" t="s">
        <v>9</v>
      </c>
      <c r="D157" t="s">
        <v>186</v>
      </c>
      <c r="E157">
        <v>0</v>
      </c>
      <c r="F157" s="8">
        <v>0</v>
      </c>
      <c r="G157" s="8">
        <v>0</v>
      </c>
      <c r="H157">
        <v>0</v>
      </c>
      <c r="I157">
        <v>0</v>
      </c>
      <c r="J157" s="8">
        <v>0</v>
      </c>
      <c r="K157" s="8">
        <v>0</v>
      </c>
      <c r="L157" s="8">
        <v>0</v>
      </c>
      <c r="M157">
        <v>0</v>
      </c>
      <c r="N157">
        <v>0</v>
      </c>
      <c r="O157">
        <f t="shared" si="10"/>
        <v>0</v>
      </c>
      <c r="P157">
        <f t="shared" si="11"/>
        <v>0</v>
      </c>
    </row>
    <row r="158" spans="1:16" ht="14.25">
      <c r="A158" s="1">
        <v>155</v>
      </c>
      <c r="B158" s="2">
        <v>6</v>
      </c>
      <c r="C158" s="1">
        <v>81</v>
      </c>
      <c r="D158" t="s">
        <v>82</v>
      </c>
      <c r="E158">
        <v>0</v>
      </c>
      <c r="F158" s="8">
        <v>0</v>
      </c>
      <c r="G158" s="8">
        <v>0</v>
      </c>
      <c r="H158">
        <v>0</v>
      </c>
      <c r="I158">
        <v>0</v>
      </c>
      <c r="J158" s="8">
        <v>0</v>
      </c>
      <c r="K158" s="8">
        <v>0</v>
      </c>
      <c r="L158" s="8">
        <v>0</v>
      </c>
      <c r="M158">
        <v>0</v>
      </c>
      <c r="N158">
        <v>0</v>
      </c>
      <c r="O158">
        <f t="shared" si="10"/>
        <v>0</v>
      </c>
      <c r="P158">
        <f t="shared" si="11"/>
        <v>0</v>
      </c>
    </row>
    <row r="159" spans="1:16" ht="14.25">
      <c r="A159" s="1">
        <v>156</v>
      </c>
      <c r="B159" s="2" t="s">
        <v>120</v>
      </c>
      <c r="C159" s="1">
        <v>128</v>
      </c>
      <c r="D159" t="s">
        <v>119</v>
      </c>
      <c r="E159">
        <v>0</v>
      </c>
      <c r="F159" s="8">
        <v>0</v>
      </c>
      <c r="G159" s="8">
        <v>0</v>
      </c>
      <c r="H159">
        <v>0</v>
      </c>
      <c r="I159">
        <v>0</v>
      </c>
      <c r="J159" s="8">
        <v>0</v>
      </c>
      <c r="K159" s="8">
        <v>0</v>
      </c>
      <c r="L159" s="8">
        <v>0</v>
      </c>
      <c r="M159">
        <v>0</v>
      </c>
      <c r="N159">
        <v>0</v>
      </c>
      <c r="O159">
        <f t="shared" si="10"/>
        <v>0</v>
      </c>
      <c r="P159">
        <f t="shared" si="11"/>
        <v>0</v>
      </c>
    </row>
    <row r="160" spans="1:16" ht="14.25">
      <c r="A160" s="1">
        <v>157</v>
      </c>
      <c r="B160" s="2">
        <v>6</v>
      </c>
      <c r="C160" s="1">
        <v>19</v>
      </c>
      <c r="D160" t="s">
        <v>149</v>
      </c>
      <c r="E160">
        <v>0</v>
      </c>
      <c r="F160" s="8">
        <v>0</v>
      </c>
      <c r="G160" s="8">
        <v>0</v>
      </c>
      <c r="H160">
        <v>0</v>
      </c>
      <c r="I160">
        <v>0</v>
      </c>
      <c r="J160" s="8">
        <v>0</v>
      </c>
      <c r="K160" s="8">
        <v>0</v>
      </c>
      <c r="L160" s="8">
        <v>0</v>
      </c>
      <c r="M160">
        <v>0</v>
      </c>
      <c r="N160">
        <v>0</v>
      </c>
      <c r="O160">
        <f t="shared" si="10"/>
        <v>0</v>
      </c>
      <c r="P160">
        <f t="shared" si="11"/>
        <v>0</v>
      </c>
    </row>
  </sheetData>
  <sheetProtection/>
  <mergeCells count="3">
    <mergeCell ref="A2:E2"/>
    <mergeCell ref="F2:I2"/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dzina</dc:creator>
  <cp:keywords/>
  <dc:description/>
  <cp:lastModifiedBy>Lucilia</cp:lastModifiedBy>
  <dcterms:created xsi:type="dcterms:W3CDTF">2017-10-11T13:19:57Z</dcterms:created>
  <dcterms:modified xsi:type="dcterms:W3CDTF">2017-12-06T09:38:04Z</dcterms:modified>
  <cp:category/>
  <cp:version/>
  <cp:contentType/>
  <cp:contentStatus/>
</cp:coreProperties>
</file>