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<sst xmlns="http://schemas.openxmlformats.org/spreadsheetml/2006/main" count="98" uniqueCount="75">
  <si>
    <t>39 Турнир Городов</t>
  </si>
  <si>
    <t>№</t>
  </si>
  <si>
    <t>Класс</t>
  </si>
  <si>
    <t>Школа</t>
  </si>
  <si>
    <t>ФИО</t>
  </si>
  <si>
    <t>1а</t>
  </si>
  <si>
    <t>1б</t>
  </si>
  <si>
    <t>3а</t>
  </si>
  <si>
    <t>3б</t>
  </si>
  <si>
    <t>Сум</t>
  </si>
  <si>
    <t>Сум 3</t>
  </si>
  <si>
    <t>Гимн 20</t>
  </si>
  <si>
    <t>Гавриленко Матвей</t>
  </si>
  <si>
    <t>Гимн 13</t>
  </si>
  <si>
    <t>Киселёва Виолетта</t>
  </si>
  <si>
    <t>Кулик Егор</t>
  </si>
  <si>
    <t>Лозейко Дарья</t>
  </si>
  <si>
    <t>Гимн 32</t>
  </si>
  <si>
    <t>Капусто Антон</t>
  </si>
  <si>
    <t xml:space="preserve">Гимн 11 </t>
  </si>
  <si>
    <t>Лежнев Владислав</t>
  </si>
  <si>
    <t>Гимн 41</t>
  </si>
  <si>
    <t>Курс Михаил</t>
  </si>
  <si>
    <t>Колоткин Артур</t>
  </si>
  <si>
    <t>Гимн 36</t>
  </si>
  <si>
    <t>Денищиц Захар</t>
  </si>
  <si>
    <t>Гимн 35</t>
  </si>
  <si>
    <t>Сёмкин Василий</t>
  </si>
  <si>
    <t>Храменков Харитон</t>
  </si>
  <si>
    <t>Курченко Антон</t>
  </si>
  <si>
    <t xml:space="preserve">Гимн 30 </t>
  </si>
  <si>
    <t>Гимн 29</t>
  </si>
  <si>
    <t>Дубовицкая Валентина</t>
  </si>
  <si>
    <t>Левко Артём</t>
  </si>
  <si>
    <t>Гимн 38</t>
  </si>
  <si>
    <t>Медведева Анастасия</t>
  </si>
  <si>
    <t>СШ 10</t>
  </si>
  <si>
    <t>Зенькович Данила</t>
  </si>
  <si>
    <t>Гимн 10</t>
  </si>
  <si>
    <t>Шабан Владимир</t>
  </si>
  <si>
    <t>Ландин Алексей</t>
  </si>
  <si>
    <t>Летимов Тимофей</t>
  </si>
  <si>
    <t>Цвирко Викентий</t>
  </si>
  <si>
    <t>Соловей Егор</t>
  </si>
  <si>
    <t>Гимн 22</t>
  </si>
  <si>
    <t>Павлюченко Юлия</t>
  </si>
  <si>
    <t>Шагылыджов Якуб</t>
  </si>
  <si>
    <t>Дубко Михаил</t>
  </si>
  <si>
    <t>СШ 148</t>
  </si>
  <si>
    <t>Жилюк Алина</t>
  </si>
  <si>
    <t>Гимн 21</t>
  </si>
  <si>
    <t>Гимн 56</t>
  </si>
  <si>
    <t>Шинкаревич Максим</t>
  </si>
  <si>
    <t>Корзун Михаил</t>
  </si>
  <si>
    <t>Жук Антонина</t>
  </si>
  <si>
    <t>Полейко Захар</t>
  </si>
  <si>
    <t>Астрейк Ярослав</t>
  </si>
  <si>
    <t>Бобилевич Денис</t>
  </si>
  <si>
    <t>Тарасенко Дарина</t>
  </si>
  <si>
    <t>Гимн 42</t>
  </si>
  <si>
    <t>Мартинкевич Максим</t>
  </si>
  <si>
    <t>Гимн 1</t>
  </si>
  <si>
    <t>Грудинина Ирина</t>
  </si>
  <si>
    <t>СШ 90</t>
  </si>
  <si>
    <t>Красненко Всеслав</t>
  </si>
  <si>
    <t>Царёва Полина</t>
  </si>
  <si>
    <t>Смирнова Елизавета</t>
  </si>
  <si>
    <t>Хурсин Михаил</t>
  </si>
  <si>
    <t>Волыхина Ф.</t>
  </si>
  <si>
    <t>СШ 118</t>
  </si>
  <si>
    <t>Кутырёв Андрей</t>
  </si>
  <si>
    <t>Результаты весеннего тура – Базовый вариант – 5 класс</t>
  </si>
  <si>
    <t>Бевзюк Анастасия</t>
  </si>
  <si>
    <t>Сысоев Максим</t>
  </si>
  <si>
    <t>Кришеник Егор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</si>
</sst>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 ₽&quot;_-;\-* #,##0.00&quot; ₽&quot;_-;_-* \-??&quot; ₽&quot;_-;_-@_-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8"/>
      <name val="Ubuntu"/>
      <family val="0"/>
    </font>
    <font>
      <b/>
      <sz val="11"/>
      <color indexed="8"/>
      <name val="Ubuntu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25"/>
      <color indexed="12"/>
      <name val="Calibri"/>
      <family val="2"/>
    </font>
    <font>
      <u val="single"/>
      <sz val="9.25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19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2" borderId="0" applyNumberFormat="0" applyBorder="0" applyAlignment="0" applyProtection="0"/>
    <xf numFmtId="0" fontId="22" fillId="9" borderId="1" applyNumberFormat="0" applyAlignment="0" applyProtection="0"/>
    <xf numFmtId="0" fontId="23" fillId="24" borderId="2" applyNumberFormat="0" applyAlignment="0" applyProtection="0"/>
    <xf numFmtId="0" fontId="24" fillId="24" borderId="1" applyNumberFormat="0" applyAlignment="0" applyProtection="0"/>
    <xf numFmtId="0" fontId="31" fillId="0" borderId="0" applyNumberFormat="0" applyFill="0" applyBorder="0" applyAlignment="0" applyProtection="0"/>
    <xf numFmtId="164" fontId="0" fillId="0" borderId="0" applyFill="0" applyBorder="0" applyProtection="0">
      <alignment/>
    </xf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59" applyNumberFormat="1" applyFont="1" applyFill="1" applyBorder="1" applyAlignment="1" applyProtection="1">
      <alignment horizontal="center"/>
      <protection/>
    </xf>
    <xf numFmtId="0" fontId="13" fillId="6" borderId="0" xfId="0" applyFont="1" applyFill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4" fillId="6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1" xfId="41"/>
    <cellStyle name="Heading 2" xfId="42"/>
    <cellStyle name="Heading 3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115" zoomScaleNormal="115" zoomScalePageLayoutView="0" workbookViewId="0" topLeftCell="A1">
      <selection activeCell="E1" sqref="E1"/>
    </sheetView>
  </sheetViews>
  <sheetFormatPr defaultColWidth="8.57421875" defaultRowHeight="15"/>
  <cols>
    <col min="1" max="1" width="5.7109375" style="1" customWidth="1"/>
    <col min="2" max="2" width="6.8515625" style="1" bestFit="1" customWidth="1"/>
    <col min="3" max="3" width="10.8515625" style="1" customWidth="1"/>
    <col min="4" max="4" width="24.28125" style="1" bestFit="1" customWidth="1"/>
    <col min="5" max="5" width="4.8515625" style="5" customWidth="1"/>
    <col min="6" max="6" width="5.00390625" style="5" customWidth="1"/>
    <col min="7" max="7" width="4.8515625" style="2" customWidth="1"/>
    <col min="8" max="8" width="5.140625" style="5" customWidth="1"/>
    <col min="9" max="9" width="5.421875" style="5" customWidth="1"/>
    <col min="10" max="10" width="5.00390625" style="2" customWidth="1"/>
    <col min="11" max="11" width="4.7109375" style="2" customWidth="1"/>
    <col min="12" max="12" width="6.57421875" style="2" customWidth="1"/>
    <col min="13" max="13" width="9.28125" style="2" customWidth="1"/>
    <col min="14" max="14" width="6.421875" style="1" customWidth="1"/>
    <col min="15" max="15" width="6.00390625" style="1" customWidth="1"/>
    <col min="16" max="16" width="12.8515625" style="1" customWidth="1"/>
    <col min="17" max="16384" width="8.57421875" style="1" customWidth="1"/>
  </cols>
  <sheetData>
    <row r="1" spans="1:13" s="8" customFormat="1" ht="15">
      <c r="A1" s="7" t="s">
        <v>0</v>
      </c>
      <c r="E1" s="9"/>
      <c r="F1" s="9"/>
      <c r="G1" s="9"/>
      <c r="H1" s="9"/>
      <c r="I1" s="9"/>
      <c r="J1" s="9"/>
      <c r="K1" s="9"/>
      <c r="L1" s="9"/>
      <c r="M1" s="9"/>
    </row>
    <row r="2" spans="1:13" s="8" customFormat="1" ht="15">
      <c r="A2" s="7" t="s">
        <v>71</v>
      </c>
      <c r="E2" s="9"/>
      <c r="F2" s="9"/>
      <c r="G2" s="9"/>
      <c r="H2" s="9"/>
      <c r="I2" s="9"/>
      <c r="J2" s="9"/>
      <c r="K2" s="9"/>
      <c r="L2" s="9"/>
      <c r="M2" s="9"/>
    </row>
    <row r="3" spans="1:16" s="10" customFormat="1" ht="15">
      <c r="A3" s="10" t="s">
        <v>1</v>
      </c>
      <c r="B3" s="10" t="s">
        <v>2</v>
      </c>
      <c r="C3" s="10" t="s">
        <v>3</v>
      </c>
      <c r="D3" s="12" t="s">
        <v>4</v>
      </c>
      <c r="E3" s="11" t="s">
        <v>5</v>
      </c>
      <c r="F3" s="11" t="s">
        <v>6</v>
      </c>
      <c r="G3" s="12">
        <v>2</v>
      </c>
      <c r="H3" s="11" t="s">
        <v>7</v>
      </c>
      <c r="I3" s="11" t="s">
        <v>8</v>
      </c>
      <c r="J3" s="12">
        <v>4</v>
      </c>
      <c r="K3" s="12">
        <v>5</v>
      </c>
      <c r="L3" s="12" t="s">
        <v>9</v>
      </c>
      <c r="M3" s="12" t="s">
        <v>10</v>
      </c>
      <c r="N3" s="13"/>
      <c r="P3" s="13"/>
    </row>
    <row r="4" spans="1:13" ht="14.25">
      <c r="A4" s="1">
        <v>1</v>
      </c>
      <c r="B4" s="1">
        <v>5</v>
      </c>
      <c r="C4" s="1" t="s">
        <v>48</v>
      </c>
      <c r="D4" s="1" t="s">
        <v>72</v>
      </c>
      <c r="E4" s="5">
        <v>1</v>
      </c>
      <c r="F4" s="5">
        <v>0</v>
      </c>
      <c r="G4" s="2">
        <v>2</v>
      </c>
      <c r="H4" s="5">
        <v>3</v>
      </c>
      <c r="I4" s="5">
        <v>0</v>
      </c>
      <c r="J4" s="2">
        <v>0</v>
      </c>
      <c r="K4" s="2">
        <v>0</v>
      </c>
      <c r="L4" s="3">
        <f aca="true" t="shared" si="0" ref="L4:L46">SUM(E4:K4)</f>
        <v>6</v>
      </c>
      <c r="M4" s="3">
        <f aca="true" t="shared" si="1" ref="M4:M46">MAX((E4+F4+G4+H4+I4),(E4+F4+G4+J4),(E4+F4+G4+K4),(E4+F4+H4+I4+J4),(E4+F4+H4+I4+K4),(E4+F4+J4+K4),(G4+H4+I4+J4),(G4+H4+I4+K4),(H4+I4+J4+K4),(G4+J4+K4))</f>
        <v>6</v>
      </c>
    </row>
    <row r="5" spans="1:13" ht="14.25">
      <c r="A5" s="1">
        <v>2</v>
      </c>
      <c r="B5" s="1">
        <v>5</v>
      </c>
      <c r="C5" s="1" t="s">
        <v>11</v>
      </c>
      <c r="D5" s="1" t="s">
        <v>12</v>
      </c>
      <c r="E5" s="6">
        <v>1</v>
      </c>
      <c r="F5" s="6">
        <v>0.5</v>
      </c>
      <c r="G5" s="3">
        <v>1</v>
      </c>
      <c r="H5" s="6">
        <v>3</v>
      </c>
      <c r="I5" s="6">
        <v>0</v>
      </c>
      <c r="J5" s="3">
        <v>0</v>
      </c>
      <c r="K5" s="3">
        <v>0</v>
      </c>
      <c r="L5" s="3">
        <f t="shared" si="0"/>
        <v>5.5</v>
      </c>
      <c r="M5" s="3">
        <f t="shared" si="1"/>
        <v>5.5</v>
      </c>
    </row>
    <row r="6" spans="1:13" ht="14.25">
      <c r="A6" s="1">
        <v>3</v>
      </c>
      <c r="B6" s="1">
        <v>5</v>
      </c>
      <c r="C6" s="1" t="s">
        <v>44</v>
      </c>
      <c r="D6" s="1" t="s">
        <v>43</v>
      </c>
      <c r="E6" s="5">
        <v>1</v>
      </c>
      <c r="F6" s="5">
        <v>0</v>
      </c>
      <c r="G6" s="2">
        <v>2.5</v>
      </c>
      <c r="H6" s="5">
        <v>0</v>
      </c>
      <c r="I6" s="5">
        <v>0</v>
      </c>
      <c r="J6" s="2">
        <v>2</v>
      </c>
      <c r="K6" s="2">
        <v>0</v>
      </c>
      <c r="L6" s="3">
        <f t="shared" si="0"/>
        <v>5.5</v>
      </c>
      <c r="M6" s="3">
        <f t="shared" si="1"/>
        <v>5.5</v>
      </c>
    </row>
    <row r="7" spans="1:13" ht="14.25">
      <c r="A7" s="1">
        <v>4</v>
      </c>
      <c r="B7" s="1">
        <v>5</v>
      </c>
      <c r="C7" s="1" t="s">
        <v>34</v>
      </c>
      <c r="D7" s="1" t="s">
        <v>73</v>
      </c>
      <c r="E7" s="6">
        <v>1</v>
      </c>
      <c r="F7" s="6">
        <v>0.5</v>
      </c>
      <c r="G7" s="3">
        <v>2</v>
      </c>
      <c r="H7" s="6">
        <v>1</v>
      </c>
      <c r="I7" s="6">
        <v>0</v>
      </c>
      <c r="J7" s="3">
        <v>0</v>
      </c>
      <c r="K7" s="4">
        <v>0</v>
      </c>
      <c r="L7" s="3">
        <f t="shared" si="0"/>
        <v>4.5</v>
      </c>
      <c r="M7" s="3">
        <f t="shared" si="1"/>
        <v>4.5</v>
      </c>
    </row>
    <row r="8" spans="1:13" ht="14.25">
      <c r="A8" s="1">
        <v>5</v>
      </c>
      <c r="B8" s="1">
        <v>5</v>
      </c>
      <c r="C8" s="1" t="s">
        <v>38</v>
      </c>
      <c r="D8" s="1" t="s">
        <v>39</v>
      </c>
      <c r="E8" s="6">
        <v>1</v>
      </c>
      <c r="F8" s="6">
        <v>0</v>
      </c>
      <c r="G8" s="3">
        <v>2.5</v>
      </c>
      <c r="H8" s="6">
        <v>0</v>
      </c>
      <c r="I8" s="6">
        <v>0</v>
      </c>
      <c r="J8" s="3">
        <v>1</v>
      </c>
      <c r="K8" s="4">
        <v>0</v>
      </c>
      <c r="L8" s="3">
        <f t="shared" si="0"/>
        <v>4.5</v>
      </c>
      <c r="M8" s="3">
        <f t="shared" si="1"/>
        <v>4.5</v>
      </c>
    </row>
    <row r="9" spans="1:13" ht="14.25">
      <c r="A9" s="1">
        <v>6</v>
      </c>
      <c r="B9" s="1">
        <v>5</v>
      </c>
      <c r="C9" s="1" t="s">
        <v>44</v>
      </c>
      <c r="D9" s="1" t="s">
        <v>56</v>
      </c>
      <c r="E9" s="5">
        <v>1</v>
      </c>
      <c r="F9" s="5">
        <v>0</v>
      </c>
      <c r="G9" s="2">
        <v>2</v>
      </c>
      <c r="H9" s="5">
        <v>0</v>
      </c>
      <c r="I9" s="5">
        <v>0</v>
      </c>
      <c r="J9" s="2">
        <v>1</v>
      </c>
      <c r="K9" s="2">
        <v>0</v>
      </c>
      <c r="L9" s="3">
        <f t="shared" si="0"/>
        <v>4</v>
      </c>
      <c r="M9" s="3">
        <f t="shared" si="1"/>
        <v>4</v>
      </c>
    </row>
    <row r="10" spans="1:13" ht="14.25">
      <c r="A10" s="1">
        <v>7</v>
      </c>
      <c r="B10" s="1">
        <v>5</v>
      </c>
      <c r="C10" s="1" t="s">
        <v>31</v>
      </c>
      <c r="D10" s="1" t="s">
        <v>32</v>
      </c>
      <c r="E10" s="6">
        <v>1</v>
      </c>
      <c r="F10" s="6">
        <v>1</v>
      </c>
      <c r="G10" s="3">
        <v>1</v>
      </c>
      <c r="H10" s="6">
        <v>0</v>
      </c>
      <c r="I10" s="6">
        <v>0</v>
      </c>
      <c r="J10" s="3">
        <v>1</v>
      </c>
      <c r="K10" s="4">
        <v>0</v>
      </c>
      <c r="L10" s="3">
        <f t="shared" si="0"/>
        <v>4</v>
      </c>
      <c r="M10" s="3">
        <f t="shared" si="1"/>
        <v>4</v>
      </c>
    </row>
    <row r="11" spans="1:13" ht="14.25">
      <c r="A11" s="1">
        <v>8</v>
      </c>
      <c r="B11" s="1">
        <v>5</v>
      </c>
      <c r="C11" s="1" t="s">
        <v>21</v>
      </c>
      <c r="D11" s="1" t="s">
        <v>22</v>
      </c>
      <c r="E11" s="6">
        <v>1</v>
      </c>
      <c r="F11" s="6">
        <v>2</v>
      </c>
      <c r="G11" s="3">
        <v>1</v>
      </c>
      <c r="H11" s="6">
        <v>0</v>
      </c>
      <c r="I11" s="6">
        <v>0</v>
      </c>
      <c r="J11" s="3">
        <v>0</v>
      </c>
      <c r="K11" s="4">
        <v>0</v>
      </c>
      <c r="L11" s="3">
        <f t="shared" si="0"/>
        <v>4</v>
      </c>
      <c r="M11" s="3">
        <f t="shared" si="1"/>
        <v>4</v>
      </c>
    </row>
    <row r="12" spans="1:13" ht="14.25">
      <c r="A12" s="1">
        <v>9</v>
      </c>
      <c r="B12" s="1">
        <v>5</v>
      </c>
      <c r="C12" s="1" t="s">
        <v>34</v>
      </c>
      <c r="D12" s="1" t="s">
        <v>40</v>
      </c>
      <c r="E12" s="6">
        <v>1</v>
      </c>
      <c r="F12" s="6">
        <v>0</v>
      </c>
      <c r="G12" s="3">
        <v>2</v>
      </c>
      <c r="H12" s="6">
        <v>0</v>
      </c>
      <c r="I12" s="6">
        <v>0</v>
      </c>
      <c r="J12" s="3">
        <v>1</v>
      </c>
      <c r="K12" s="4">
        <v>0</v>
      </c>
      <c r="L12" s="3">
        <f t="shared" si="0"/>
        <v>4</v>
      </c>
      <c r="M12" s="3">
        <f t="shared" si="1"/>
        <v>4</v>
      </c>
    </row>
    <row r="13" spans="1:13" ht="14.25">
      <c r="A13" s="1">
        <v>10</v>
      </c>
      <c r="B13" s="1">
        <v>5</v>
      </c>
      <c r="C13" s="1" t="s">
        <v>13</v>
      </c>
      <c r="D13" s="1" t="s">
        <v>16</v>
      </c>
      <c r="E13" s="6">
        <v>1</v>
      </c>
      <c r="F13" s="6">
        <v>0</v>
      </c>
      <c r="G13" s="3">
        <v>2</v>
      </c>
      <c r="H13" s="6">
        <v>0</v>
      </c>
      <c r="I13" s="6">
        <v>0</v>
      </c>
      <c r="J13" s="3">
        <v>1</v>
      </c>
      <c r="K13" s="4">
        <v>0</v>
      </c>
      <c r="L13" s="3">
        <f t="shared" si="0"/>
        <v>4</v>
      </c>
      <c r="M13" s="3">
        <f t="shared" si="1"/>
        <v>4</v>
      </c>
    </row>
    <row r="14" spans="1:13" ht="14.25">
      <c r="A14" s="1">
        <v>11</v>
      </c>
      <c r="B14" s="1">
        <v>5</v>
      </c>
      <c r="C14" s="1" t="s">
        <v>21</v>
      </c>
      <c r="D14" s="1" t="s">
        <v>67</v>
      </c>
      <c r="E14" s="5">
        <v>1</v>
      </c>
      <c r="F14" s="5">
        <v>0</v>
      </c>
      <c r="G14" s="2">
        <v>1</v>
      </c>
      <c r="H14" s="5">
        <v>0</v>
      </c>
      <c r="I14" s="5">
        <v>0</v>
      </c>
      <c r="J14" s="2">
        <v>2</v>
      </c>
      <c r="K14" s="2">
        <v>0</v>
      </c>
      <c r="L14" s="3">
        <f t="shared" si="0"/>
        <v>4</v>
      </c>
      <c r="M14" s="3">
        <f t="shared" si="1"/>
        <v>4</v>
      </c>
    </row>
    <row r="15" spans="1:13" ht="14.25">
      <c r="A15" s="1">
        <v>12</v>
      </c>
      <c r="B15" s="1">
        <v>5</v>
      </c>
      <c r="C15" s="1" t="s">
        <v>24</v>
      </c>
      <c r="D15" s="1" t="s">
        <v>47</v>
      </c>
      <c r="E15" s="5">
        <v>1</v>
      </c>
      <c r="F15" s="5">
        <v>0</v>
      </c>
      <c r="G15" s="2">
        <v>1</v>
      </c>
      <c r="H15" s="5">
        <v>1</v>
      </c>
      <c r="I15" s="5">
        <v>0</v>
      </c>
      <c r="J15" s="2">
        <v>0</v>
      </c>
      <c r="K15" s="2">
        <v>0</v>
      </c>
      <c r="L15" s="3">
        <f t="shared" si="0"/>
        <v>3</v>
      </c>
      <c r="M15" s="3">
        <f t="shared" si="1"/>
        <v>3</v>
      </c>
    </row>
    <row r="16" spans="1:13" ht="14.25">
      <c r="A16" s="1">
        <v>13</v>
      </c>
      <c r="B16" s="1">
        <v>5</v>
      </c>
      <c r="C16" s="1" t="s">
        <v>63</v>
      </c>
      <c r="D16" s="1" t="s">
        <v>64</v>
      </c>
      <c r="E16" s="5">
        <v>1</v>
      </c>
      <c r="F16" s="5">
        <v>0</v>
      </c>
      <c r="G16" s="2">
        <v>0</v>
      </c>
      <c r="H16" s="5">
        <v>0</v>
      </c>
      <c r="I16" s="5">
        <v>0</v>
      </c>
      <c r="J16" s="2">
        <v>2</v>
      </c>
      <c r="K16" s="2">
        <v>0</v>
      </c>
      <c r="L16" s="3">
        <f t="shared" si="0"/>
        <v>3</v>
      </c>
      <c r="M16" s="3">
        <f t="shared" si="1"/>
        <v>3</v>
      </c>
    </row>
    <row r="17" spans="1:13" ht="14.25">
      <c r="A17" s="1">
        <v>14</v>
      </c>
      <c r="B17" s="1">
        <v>5</v>
      </c>
      <c r="C17" s="1" t="s">
        <v>21</v>
      </c>
      <c r="D17" s="1" t="s">
        <v>29</v>
      </c>
      <c r="E17" s="6">
        <v>1</v>
      </c>
      <c r="F17" s="6">
        <v>0</v>
      </c>
      <c r="G17" s="3">
        <v>2</v>
      </c>
      <c r="H17" s="6">
        <v>0</v>
      </c>
      <c r="I17" s="6">
        <v>0</v>
      </c>
      <c r="J17" s="3">
        <v>0</v>
      </c>
      <c r="K17" s="4">
        <v>0</v>
      </c>
      <c r="L17" s="3">
        <f t="shared" si="0"/>
        <v>3</v>
      </c>
      <c r="M17" s="3">
        <f t="shared" si="1"/>
        <v>3</v>
      </c>
    </row>
    <row r="18" spans="1:13" ht="14.25">
      <c r="A18" s="1">
        <v>15</v>
      </c>
      <c r="B18" s="1">
        <v>5</v>
      </c>
      <c r="C18" s="1" t="s">
        <v>13</v>
      </c>
      <c r="D18" s="1" t="s">
        <v>33</v>
      </c>
      <c r="E18" s="6">
        <v>1</v>
      </c>
      <c r="F18" s="6">
        <v>0</v>
      </c>
      <c r="G18" s="3">
        <v>1</v>
      </c>
      <c r="H18" s="6">
        <v>0</v>
      </c>
      <c r="I18" s="6">
        <v>0</v>
      </c>
      <c r="J18" s="3">
        <v>0</v>
      </c>
      <c r="K18" s="3">
        <v>1</v>
      </c>
      <c r="L18" s="3">
        <f t="shared" si="0"/>
        <v>3</v>
      </c>
      <c r="M18" s="3">
        <f t="shared" si="1"/>
        <v>3</v>
      </c>
    </row>
    <row r="19" spans="1:13" ht="14.25">
      <c r="A19" s="1">
        <v>16</v>
      </c>
      <c r="B19" s="1">
        <v>5</v>
      </c>
      <c r="C19" s="1" t="s">
        <v>34</v>
      </c>
      <c r="D19" s="1" t="s">
        <v>41</v>
      </c>
      <c r="E19" s="6">
        <v>1</v>
      </c>
      <c r="F19" s="6">
        <v>0</v>
      </c>
      <c r="G19" s="3">
        <v>0</v>
      </c>
      <c r="H19" s="6">
        <v>0</v>
      </c>
      <c r="I19" s="6">
        <v>0</v>
      </c>
      <c r="J19" s="3">
        <v>2</v>
      </c>
      <c r="K19" s="4">
        <v>0</v>
      </c>
      <c r="L19" s="3">
        <f t="shared" si="0"/>
        <v>3</v>
      </c>
      <c r="M19" s="3">
        <f t="shared" si="1"/>
        <v>3</v>
      </c>
    </row>
    <row r="20" spans="1:13" ht="14.25">
      <c r="A20" s="1">
        <v>17</v>
      </c>
      <c r="B20" s="1">
        <v>5</v>
      </c>
      <c r="C20" s="1" t="s">
        <v>11</v>
      </c>
      <c r="D20" s="1" t="s">
        <v>42</v>
      </c>
      <c r="E20" s="6">
        <v>1</v>
      </c>
      <c r="F20" s="6">
        <v>0</v>
      </c>
      <c r="G20" s="3">
        <v>1</v>
      </c>
      <c r="H20" s="6">
        <v>1</v>
      </c>
      <c r="I20" s="6">
        <v>0</v>
      </c>
      <c r="J20" s="3">
        <v>0</v>
      </c>
      <c r="K20" s="4">
        <v>0</v>
      </c>
      <c r="L20" s="3">
        <f t="shared" si="0"/>
        <v>3</v>
      </c>
      <c r="M20" s="3">
        <f t="shared" si="1"/>
        <v>3</v>
      </c>
    </row>
    <row r="21" spans="1:13" ht="14.25">
      <c r="A21" s="1">
        <v>18</v>
      </c>
      <c r="B21" s="1">
        <v>5</v>
      </c>
      <c r="C21" s="1" t="s">
        <v>24</v>
      </c>
      <c r="D21" s="1" t="s">
        <v>46</v>
      </c>
      <c r="E21" s="5">
        <v>1</v>
      </c>
      <c r="F21" s="5">
        <v>0</v>
      </c>
      <c r="G21" s="2">
        <v>2</v>
      </c>
      <c r="H21" s="5">
        <v>0</v>
      </c>
      <c r="I21" s="5">
        <v>0</v>
      </c>
      <c r="J21" s="2">
        <v>0</v>
      </c>
      <c r="K21" s="2">
        <v>0</v>
      </c>
      <c r="L21" s="3">
        <f t="shared" si="0"/>
        <v>3</v>
      </c>
      <c r="M21" s="3">
        <f t="shared" si="1"/>
        <v>3</v>
      </c>
    </row>
    <row r="22" spans="1:13" ht="14.25">
      <c r="A22" s="1">
        <v>19</v>
      </c>
      <c r="B22" s="1">
        <v>5</v>
      </c>
      <c r="C22" s="1" t="s">
        <v>30</v>
      </c>
      <c r="D22" s="1" t="s">
        <v>74</v>
      </c>
      <c r="E22" s="6">
        <v>0</v>
      </c>
      <c r="F22" s="6">
        <v>1.5</v>
      </c>
      <c r="G22" s="3">
        <v>1</v>
      </c>
      <c r="H22" s="6">
        <v>0</v>
      </c>
      <c r="I22" s="6">
        <v>0</v>
      </c>
      <c r="J22" s="3">
        <v>0</v>
      </c>
      <c r="K22" s="4">
        <v>0</v>
      </c>
      <c r="L22" s="3">
        <f t="shared" si="0"/>
        <v>2.5</v>
      </c>
      <c r="M22" s="3">
        <f t="shared" si="1"/>
        <v>2.5</v>
      </c>
    </row>
    <row r="23" spans="1:13" ht="14.25">
      <c r="A23" s="1">
        <v>20</v>
      </c>
      <c r="B23" s="1">
        <v>5</v>
      </c>
      <c r="C23" s="1" t="s">
        <v>13</v>
      </c>
      <c r="D23" s="1" t="s">
        <v>15</v>
      </c>
      <c r="E23" s="6">
        <v>1</v>
      </c>
      <c r="F23" s="6">
        <v>0.5</v>
      </c>
      <c r="G23" s="3">
        <v>1</v>
      </c>
      <c r="H23" s="6">
        <v>0</v>
      </c>
      <c r="I23" s="6">
        <v>0</v>
      </c>
      <c r="J23" s="3">
        <v>0</v>
      </c>
      <c r="K23" s="4">
        <v>0</v>
      </c>
      <c r="L23" s="3">
        <f t="shared" si="0"/>
        <v>2.5</v>
      </c>
      <c r="M23" s="3">
        <f t="shared" si="1"/>
        <v>2.5</v>
      </c>
    </row>
    <row r="24" spans="1:13" ht="14.25">
      <c r="A24" s="1">
        <v>21</v>
      </c>
      <c r="B24" s="1">
        <v>5</v>
      </c>
      <c r="C24" s="1" t="s">
        <v>30</v>
      </c>
      <c r="D24" s="1" t="s">
        <v>57</v>
      </c>
      <c r="E24" s="5">
        <v>1</v>
      </c>
      <c r="F24" s="5">
        <v>1</v>
      </c>
      <c r="G24" s="2">
        <v>0</v>
      </c>
      <c r="H24" s="5">
        <v>0</v>
      </c>
      <c r="I24" s="5">
        <v>0</v>
      </c>
      <c r="J24" s="2">
        <v>0</v>
      </c>
      <c r="K24" s="2">
        <v>0</v>
      </c>
      <c r="L24" s="3">
        <f t="shared" si="0"/>
        <v>2</v>
      </c>
      <c r="M24" s="3">
        <f t="shared" si="1"/>
        <v>2</v>
      </c>
    </row>
    <row r="25" spans="1:13" ht="14.25">
      <c r="A25" s="1">
        <v>22</v>
      </c>
      <c r="B25" s="1">
        <v>5</v>
      </c>
      <c r="C25" s="1" t="s">
        <v>61</v>
      </c>
      <c r="D25" s="1" t="s">
        <v>62</v>
      </c>
      <c r="E25" s="5">
        <v>0</v>
      </c>
      <c r="F25" s="5">
        <v>0</v>
      </c>
      <c r="G25" s="2">
        <v>1</v>
      </c>
      <c r="H25" s="5">
        <v>0</v>
      </c>
      <c r="I25" s="5">
        <v>0</v>
      </c>
      <c r="J25" s="2">
        <v>0</v>
      </c>
      <c r="K25" s="2">
        <v>1</v>
      </c>
      <c r="L25" s="3">
        <f t="shared" si="0"/>
        <v>2</v>
      </c>
      <c r="M25" s="3">
        <f t="shared" si="1"/>
        <v>2</v>
      </c>
    </row>
    <row r="26" spans="1:13" ht="14.25">
      <c r="A26" s="1">
        <v>23</v>
      </c>
      <c r="B26" s="1">
        <v>5</v>
      </c>
      <c r="C26" s="1" t="s">
        <v>24</v>
      </c>
      <c r="D26" s="1" t="s">
        <v>25</v>
      </c>
      <c r="E26" s="6">
        <v>1</v>
      </c>
      <c r="F26" s="6">
        <v>0</v>
      </c>
      <c r="G26" s="3">
        <v>1</v>
      </c>
      <c r="H26" s="6">
        <v>0</v>
      </c>
      <c r="I26" s="6">
        <v>0</v>
      </c>
      <c r="J26" s="3">
        <v>0</v>
      </c>
      <c r="K26" s="4">
        <v>0</v>
      </c>
      <c r="L26" s="3">
        <f t="shared" si="0"/>
        <v>2</v>
      </c>
      <c r="M26" s="3">
        <f t="shared" si="1"/>
        <v>2</v>
      </c>
    </row>
    <row r="27" spans="1:13" ht="14.25">
      <c r="A27" s="1">
        <v>24</v>
      </c>
      <c r="B27" s="1">
        <v>5</v>
      </c>
      <c r="C27" s="1" t="s">
        <v>26</v>
      </c>
      <c r="D27" s="1" t="s">
        <v>54</v>
      </c>
      <c r="E27" s="5">
        <v>1</v>
      </c>
      <c r="F27" s="5">
        <v>0</v>
      </c>
      <c r="G27" s="2">
        <v>1</v>
      </c>
      <c r="H27" s="5">
        <v>0</v>
      </c>
      <c r="I27" s="5">
        <v>0</v>
      </c>
      <c r="J27" s="2">
        <v>0</v>
      </c>
      <c r="K27" s="2">
        <v>0</v>
      </c>
      <c r="L27" s="3">
        <f t="shared" si="0"/>
        <v>2</v>
      </c>
      <c r="M27" s="3">
        <f t="shared" si="1"/>
        <v>2</v>
      </c>
    </row>
    <row r="28" spans="1:13" ht="14.25">
      <c r="A28" s="1">
        <v>25</v>
      </c>
      <c r="B28" s="1">
        <v>5</v>
      </c>
      <c r="C28" s="1" t="s">
        <v>13</v>
      </c>
      <c r="D28" s="1" t="s">
        <v>14</v>
      </c>
      <c r="E28" s="6">
        <v>1</v>
      </c>
      <c r="F28" s="6">
        <v>0</v>
      </c>
      <c r="G28" s="3">
        <v>1</v>
      </c>
      <c r="H28" s="6">
        <v>0</v>
      </c>
      <c r="I28" s="6">
        <v>0</v>
      </c>
      <c r="J28" s="3">
        <v>0</v>
      </c>
      <c r="K28" s="4">
        <v>0</v>
      </c>
      <c r="L28" s="3">
        <f t="shared" si="0"/>
        <v>2</v>
      </c>
      <c r="M28" s="3">
        <f t="shared" si="1"/>
        <v>2</v>
      </c>
    </row>
    <row r="29" spans="1:13" ht="14.25">
      <c r="A29" s="1">
        <v>26</v>
      </c>
      <c r="B29" s="1">
        <v>5</v>
      </c>
      <c r="C29" s="1" t="s">
        <v>44</v>
      </c>
      <c r="D29" s="1" t="s">
        <v>53</v>
      </c>
      <c r="E29" s="5">
        <v>1</v>
      </c>
      <c r="F29" s="5">
        <v>0</v>
      </c>
      <c r="G29" s="2">
        <v>1</v>
      </c>
      <c r="H29" s="5">
        <v>0</v>
      </c>
      <c r="I29" s="5">
        <v>0</v>
      </c>
      <c r="J29" s="2">
        <v>0</v>
      </c>
      <c r="K29" s="2">
        <v>0</v>
      </c>
      <c r="L29" s="3">
        <f t="shared" si="0"/>
        <v>2</v>
      </c>
      <c r="M29" s="3">
        <f t="shared" si="1"/>
        <v>2</v>
      </c>
    </row>
    <row r="30" spans="1:13" ht="14.25">
      <c r="A30" s="1">
        <v>27</v>
      </c>
      <c r="B30" s="1">
        <v>5</v>
      </c>
      <c r="C30" s="1" t="s">
        <v>19</v>
      </c>
      <c r="D30" s="1" t="s">
        <v>20</v>
      </c>
      <c r="E30" s="6">
        <v>1</v>
      </c>
      <c r="F30" s="6">
        <v>0</v>
      </c>
      <c r="G30" s="3">
        <v>0</v>
      </c>
      <c r="H30" s="6">
        <v>1</v>
      </c>
      <c r="I30" s="6">
        <v>0</v>
      </c>
      <c r="J30" s="3">
        <v>0</v>
      </c>
      <c r="K30" s="4">
        <v>0</v>
      </c>
      <c r="L30" s="3">
        <f t="shared" si="0"/>
        <v>2</v>
      </c>
      <c r="M30" s="3">
        <f t="shared" si="1"/>
        <v>2</v>
      </c>
    </row>
    <row r="31" spans="1:13" ht="14.25">
      <c r="A31" s="1">
        <v>28</v>
      </c>
      <c r="B31" s="1">
        <v>5</v>
      </c>
      <c r="C31" s="1" t="s">
        <v>51</v>
      </c>
      <c r="D31" s="1" t="s">
        <v>55</v>
      </c>
      <c r="E31" s="5">
        <v>1</v>
      </c>
      <c r="F31" s="5">
        <v>0</v>
      </c>
      <c r="G31" s="2">
        <v>1</v>
      </c>
      <c r="H31" s="5">
        <v>0</v>
      </c>
      <c r="I31" s="5">
        <v>0</v>
      </c>
      <c r="J31" s="2">
        <v>0</v>
      </c>
      <c r="K31" s="2">
        <v>0</v>
      </c>
      <c r="L31" s="3">
        <f t="shared" si="0"/>
        <v>2</v>
      </c>
      <c r="M31" s="3">
        <f t="shared" si="1"/>
        <v>2</v>
      </c>
    </row>
    <row r="32" spans="1:13" ht="14.25">
      <c r="A32" s="1">
        <v>29</v>
      </c>
      <c r="B32" s="1">
        <v>5</v>
      </c>
      <c r="C32" s="1" t="s">
        <v>21</v>
      </c>
      <c r="D32" s="1" t="s">
        <v>28</v>
      </c>
      <c r="E32" s="6">
        <v>1</v>
      </c>
      <c r="F32" s="6">
        <v>0</v>
      </c>
      <c r="G32" s="3">
        <v>1</v>
      </c>
      <c r="H32" s="6">
        <v>0</v>
      </c>
      <c r="I32" s="6">
        <v>0</v>
      </c>
      <c r="J32" s="3">
        <v>0</v>
      </c>
      <c r="K32" s="3">
        <v>0</v>
      </c>
      <c r="L32" s="3">
        <f t="shared" si="0"/>
        <v>2</v>
      </c>
      <c r="M32" s="3">
        <f t="shared" si="1"/>
        <v>2</v>
      </c>
    </row>
    <row r="33" spans="1:13" ht="14.25">
      <c r="A33" s="1">
        <v>30</v>
      </c>
      <c r="B33" s="1">
        <v>5</v>
      </c>
      <c r="C33" s="1" t="s">
        <v>21</v>
      </c>
      <c r="D33" s="1" t="s">
        <v>65</v>
      </c>
      <c r="E33" s="5">
        <v>1</v>
      </c>
      <c r="F33" s="5">
        <v>0</v>
      </c>
      <c r="G33" s="2">
        <v>0</v>
      </c>
      <c r="H33" s="5">
        <v>0</v>
      </c>
      <c r="I33" s="5">
        <v>0</v>
      </c>
      <c r="J33" s="2">
        <v>0</v>
      </c>
      <c r="K33" s="2">
        <v>1</v>
      </c>
      <c r="L33" s="3">
        <f t="shared" si="0"/>
        <v>2</v>
      </c>
      <c r="M33" s="3">
        <f t="shared" si="1"/>
        <v>2</v>
      </c>
    </row>
    <row r="34" spans="1:13" ht="14.25">
      <c r="A34" s="1">
        <v>31</v>
      </c>
      <c r="B34" s="1">
        <v>5</v>
      </c>
      <c r="C34" s="1" t="s">
        <v>51</v>
      </c>
      <c r="D34" s="1" t="s">
        <v>52</v>
      </c>
      <c r="E34" s="5">
        <v>1</v>
      </c>
      <c r="F34" s="5">
        <v>1</v>
      </c>
      <c r="G34" s="2">
        <v>0</v>
      </c>
      <c r="H34" s="5">
        <v>0</v>
      </c>
      <c r="I34" s="5">
        <v>0</v>
      </c>
      <c r="J34" s="2">
        <v>0</v>
      </c>
      <c r="K34" s="2">
        <v>0</v>
      </c>
      <c r="L34" s="3">
        <f t="shared" si="0"/>
        <v>2</v>
      </c>
      <c r="M34" s="3">
        <f t="shared" si="1"/>
        <v>2</v>
      </c>
    </row>
    <row r="35" spans="1:13" ht="14.25">
      <c r="A35" s="1">
        <v>32</v>
      </c>
      <c r="B35" s="1">
        <v>5</v>
      </c>
      <c r="C35" s="1" t="s">
        <v>50</v>
      </c>
      <c r="D35" s="1" t="s">
        <v>49</v>
      </c>
      <c r="E35" s="5">
        <v>0</v>
      </c>
      <c r="F35" s="5">
        <v>0</v>
      </c>
      <c r="G35" s="2">
        <v>1</v>
      </c>
      <c r="H35" s="5">
        <v>0</v>
      </c>
      <c r="I35" s="5">
        <v>0</v>
      </c>
      <c r="J35" s="2">
        <v>0</v>
      </c>
      <c r="K35" s="2">
        <v>0</v>
      </c>
      <c r="L35" s="3">
        <f t="shared" si="0"/>
        <v>1</v>
      </c>
      <c r="M35" s="3">
        <f t="shared" si="1"/>
        <v>1</v>
      </c>
    </row>
    <row r="36" spans="1:13" ht="14.25">
      <c r="A36" s="1">
        <v>33</v>
      </c>
      <c r="B36" s="1">
        <v>5</v>
      </c>
      <c r="C36" s="1" t="s">
        <v>17</v>
      </c>
      <c r="D36" s="1" t="s">
        <v>18</v>
      </c>
      <c r="E36" s="6">
        <v>1</v>
      </c>
      <c r="F36" s="6">
        <v>0</v>
      </c>
      <c r="G36" s="3">
        <v>0</v>
      </c>
      <c r="H36" s="6">
        <v>0</v>
      </c>
      <c r="I36" s="6">
        <v>0</v>
      </c>
      <c r="J36" s="3">
        <v>0</v>
      </c>
      <c r="K36" s="4">
        <v>0</v>
      </c>
      <c r="L36" s="3">
        <f t="shared" si="0"/>
        <v>1</v>
      </c>
      <c r="M36" s="3">
        <f t="shared" si="1"/>
        <v>1</v>
      </c>
    </row>
    <row r="37" spans="1:13" ht="14.25">
      <c r="A37" s="1">
        <v>34</v>
      </c>
      <c r="B37" s="1">
        <v>5</v>
      </c>
      <c r="C37" s="1" t="s">
        <v>21</v>
      </c>
      <c r="D37" s="1" t="s">
        <v>23</v>
      </c>
      <c r="E37" s="6">
        <v>1</v>
      </c>
      <c r="F37" s="6">
        <v>0</v>
      </c>
      <c r="G37" s="3">
        <v>0</v>
      </c>
      <c r="H37" s="6">
        <v>0</v>
      </c>
      <c r="I37" s="6">
        <v>0</v>
      </c>
      <c r="J37" s="3">
        <v>0</v>
      </c>
      <c r="K37" s="4">
        <v>0</v>
      </c>
      <c r="L37" s="3">
        <f t="shared" si="0"/>
        <v>1</v>
      </c>
      <c r="M37" s="3">
        <f t="shared" si="1"/>
        <v>1</v>
      </c>
    </row>
    <row r="38" spans="1:13" ht="14.25">
      <c r="A38" s="1">
        <v>35</v>
      </c>
      <c r="B38" s="1">
        <v>5</v>
      </c>
      <c r="C38" s="1" t="s">
        <v>69</v>
      </c>
      <c r="D38" s="1" t="s">
        <v>70</v>
      </c>
      <c r="E38" s="5">
        <v>1</v>
      </c>
      <c r="F38" s="5">
        <v>0</v>
      </c>
      <c r="G38" s="2">
        <v>0</v>
      </c>
      <c r="H38" s="5">
        <v>0</v>
      </c>
      <c r="I38" s="5">
        <v>0</v>
      </c>
      <c r="J38" s="2">
        <v>0</v>
      </c>
      <c r="K38" s="2">
        <v>0</v>
      </c>
      <c r="L38" s="3">
        <f t="shared" si="0"/>
        <v>1</v>
      </c>
      <c r="M38" s="3">
        <f t="shared" si="1"/>
        <v>1</v>
      </c>
    </row>
    <row r="39" spans="1:13" ht="14.25">
      <c r="A39" s="1">
        <v>36</v>
      </c>
      <c r="B39" s="1">
        <v>5</v>
      </c>
      <c r="C39" s="1" t="s">
        <v>59</v>
      </c>
      <c r="D39" s="1" t="s">
        <v>60</v>
      </c>
      <c r="E39" s="5">
        <v>0</v>
      </c>
      <c r="F39" s="5">
        <v>0</v>
      </c>
      <c r="G39" s="2">
        <v>1</v>
      </c>
      <c r="H39" s="5">
        <v>0</v>
      </c>
      <c r="I39" s="5">
        <v>0</v>
      </c>
      <c r="J39" s="2">
        <v>0</v>
      </c>
      <c r="K39" s="2">
        <v>0</v>
      </c>
      <c r="L39" s="3">
        <f t="shared" si="0"/>
        <v>1</v>
      </c>
      <c r="M39" s="3">
        <f t="shared" si="1"/>
        <v>1</v>
      </c>
    </row>
    <row r="40" spans="1:13" ht="14.25">
      <c r="A40" s="1">
        <v>37</v>
      </c>
      <c r="B40" s="1">
        <v>5</v>
      </c>
      <c r="C40" s="1" t="s">
        <v>26</v>
      </c>
      <c r="D40" s="1" t="s">
        <v>27</v>
      </c>
      <c r="E40" s="6">
        <v>1</v>
      </c>
      <c r="F40" s="6">
        <v>0</v>
      </c>
      <c r="G40" s="3">
        <v>0</v>
      </c>
      <c r="H40" s="6">
        <v>0</v>
      </c>
      <c r="I40" s="6">
        <v>0</v>
      </c>
      <c r="J40" s="3">
        <v>0</v>
      </c>
      <c r="K40" s="4">
        <v>0</v>
      </c>
      <c r="L40" s="3">
        <f t="shared" si="0"/>
        <v>1</v>
      </c>
      <c r="M40" s="3">
        <f t="shared" si="1"/>
        <v>1</v>
      </c>
    </row>
    <row r="41" spans="1:13" ht="14.25">
      <c r="A41" s="1">
        <v>38</v>
      </c>
      <c r="B41" s="1">
        <v>5</v>
      </c>
      <c r="C41" s="1" t="s">
        <v>13</v>
      </c>
      <c r="D41" s="1" t="s">
        <v>66</v>
      </c>
      <c r="E41" s="5">
        <v>0</v>
      </c>
      <c r="F41" s="5">
        <v>0</v>
      </c>
      <c r="G41" s="2">
        <v>1</v>
      </c>
      <c r="H41" s="5">
        <v>0</v>
      </c>
      <c r="I41" s="5">
        <v>0</v>
      </c>
      <c r="J41" s="2">
        <v>0</v>
      </c>
      <c r="K41" s="2">
        <v>0</v>
      </c>
      <c r="L41" s="3">
        <f t="shared" si="0"/>
        <v>1</v>
      </c>
      <c r="M41" s="3">
        <f t="shared" si="1"/>
        <v>1</v>
      </c>
    </row>
    <row r="42" spans="1:13" ht="14.25">
      <c r="A42" s="1">
        <v>39</v>
      </c>
      <c r="B42" s="1">
        <v>5</v>
      </c>
      <c r="C42" s="1" t="s">
        <v>13</v>
      </c>
      <c r="D42" s="1" t="s">
        <v>58</v>
      </c>
      <c r="E42" s="5">
        <v>0</v>
      </c>
      <c r="F42" s="5">
        <v>0</v>
      </c>
      <c r="G42" s="2">
        <v>1</v>
      </c>
      <c r="H42" s="5">
        <v>0</v>
      </c>
      <c r="I42" s="5">
        <v>0</v>
      </c>
      <c r="J42" s="2">
        <v>0</v>
      </c>
      <c r="K42" s="2">
        <v>0</v>
      </c>
      <c r="L42" s="3">
        <f t="shared" si="0"/>
        <v>1</v>
      </c>
      <c r="M42" s="3">
        <f t="shared" si="1"/>
        <v>1</v>
      </c>
    </row>
    <row r="43" spans="1:13" ht="14.25">
      <c r="A43" s="1">
        <v>40</v>
      </c>
      <c r="B43" s="1">
        <v>5</v>
      </c>
      <c r="C43" s="1" t="s">
        <v>17</v>
      </c>
      <c r="D43" s="1" t="s">
        <v>68</v>
      </c>
      <c r="E43" s="5">
        <v>0</v>
      </c>
      <c r="F43" s="5">
        <v>0</v>
      </c>
      <c r="G43" s="2">
        <v>0</v>
      </c>
      <c r="H43" s="5">
        <v>0</v>
      </c>
      <c r="I43" s="5">
        <v>0</v>
      </c>
      <c r="J43" s="2">
        <v>0</v>
      </c>
      <c r="K43" s="2">
        <v>0</v>
      </c>
      <c r="L43" s="3">
        <f t="shared" si="0"/>
        <v>0</v>
      </c>
      <c r="M43" s="3">
        <f t="shared" si="1"/>
        <v>0</v>
      </c>
    </row>
    <row r="44" spans="1:13" ht="14.25">
      <c r="A44" s="1">
        <v>41</v>
      </c>
      <c r="B44" s="1">
        <v>5</v>
      </c>
      <c r="C44" s="1" t="s">
        <v>36</v>
      </c>
      <c r="D44" s="1" t="s">
        <v>37</v>
      </c>
      <c r="E44" s="6">
        <v>0</v>
      </c>
      <c r="F44" s="6">
        <v>0</v>
      </c>
      <c r="G44" s="3">
        <v>0</v>
      </c>
      <c r="H44" s="6">
        <v>0</v>
      </c>
      <c r="I44" s="6">
        <v>0</v>
      </c>
      <c r="J44" s="3">
        <v>0</v>
      </c>
      <c r="K44" s="4">
        <v>0</v>
      </c>
      <c r="L44" s="3">
        <f t="shared" si="0"/>
        <v>0</v>
      </c>
      <c r="M44" s="3">
        <f t="shared" si="1"/>
        <v>0</v>
      </c>
    </row>
    <row r="45" spans="1:13" ht="14.25">
      <c r="A45" s="1">
        <v>42</v>
      </c>
      <c r="B45" s="1">
        <v>5</v>
      </c>
      <c r="C45" s="1" t="s">
        <v>26</v>
      </c>
      <c r="D45" s="1" t="s">
        <v>35</v>
      </c>
      <c r="E45" s="6">
        <v>0</v>
      </c>
      <c r="F45" s="6">
        <v>0</v>
      </c>
      <c r="G45" s="3">
        <v>0</v>
      </c>
      <c r="H45" s="6">
        <v>0</v>
      </c>
      <c r="I45" s="6">
        <v>0</v>
      </c>
      <c r="J45" s="3">
        <v>0</v>
      </c>
      <c r="K45" s="4">
        <v>0</v>
      </c>
      <c r="L45" s="3">
        <f t="shared" si="0"/>
        <v>0</v>
      </c>
      <c r="M45" s="3">
        <f t="shared" si="1"/>
        <v>0</v>
      </c>
    </row>
    <row r="46" spans="1:13" ht="14.25">
      <c r="A46" s="1">
        <v>43</v>
      </c>
      <c r="B46" s="1">
        <v>5</v>
      </c>
      <c r="C46" s="1" t="s">
        <v>13</v>
      </c>
      <c r="D46" s="1" t="s">
        <v>45</v>
      </c>
      <c r="E46" s="5">
        <v>0</v>
      </c>
      <c r="F46" s="5">
        <v>0</v>
      </c>
      <c r="G46" s="2">
        <v>0</v>
      </c>
      <c r="H46" s="5">
        <v>0</v>
      </c>
      <c r="I46" s="5">
        <v>0</v>
      </c>
      <c r="J46" s="2">
        <v>0</v>
      </c>
      <c r="K46" s="2">
        <v>0</v>
      </c>
      <c r="L46" s="3">
        <f t="shared" si="0"/>
        <v>0</v>
      </c>
      <c r="M46" s="3">
        <f t="shared" si="1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MF</cp:lastModifiedBy>
  <dcterms:created xsi:type="dcterms:W3CDTF">2017-10-15T15:16:16Z</dcterms:created>
  <dcterms:modified xsi:type="dcterms:W3CDTF">2018-04-20T10:42:46Z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