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<sst xmlns="http://schemas.openxmlformats.org/spreadsheetml/2006/main" count="438" uniqueCount="281">
  <si>
    <t>Весна 2018 года</t>
  </si>
  <si>
    <t>№</t>
  </si>
  <si>
    <t>Класс</t>
  </si>
  <si>
    <t>Школа</t>
  </si>
  <si>
    <t>ФИО</t>
  </si>
  <si>
    <t>1а (1)</t>
  </si>
  <si>
    <t>1б (2)</t>
  </si>
  <si>
    <t>2 (3)</t>
  </si>
  <si>
    <t>3а (3)</t>
  </si>
  <si>
    <t>3б (2)</t>
  </si>
  <si>
    <t>4 (5)</t>
  </si>
  <si>
    <t>5 (5)</t>
  </si>
  <si>
    <t>Σ</t>
  </si>
  <si>
    <t>6 "В"</t>
  </si>
  <si>
    <t>гим 22</t>
  </si>
  <si>
    <t>Пименов Александр</t>
  </si>
  <si>
    <t>6 "Б"</t>
  </si>
  <si>
    <t>гим 1</t>
  </si>
  <si>
    <t>Лабушева Юлиана</t>
  </si>
  <si>
    <t>6 "А"</t>
  </si>
  <si>
    <t>Изотов Платон</t>
  </si>
  <si>
    <t>гим 50</t>
  </si>
  <si>
    <t>Мезенцев Витольд</t>
  </si>
  <si>
    <t>гим 41</t>
  </si>
  <si>
    <t>Пятько Валерий</t>
  </si>
  <si>
    <t>Метельский Андрей</t>
  </si>
  <si>
    <t>Юркевич Максим</t>
  </si>
  <si>
    <t>гим 23</t>
  </si>
  <si>
    <t>Смирнов Алексей</t>
  </si>
  <si>
    <t>Звежинский Степан</t>
  </si>
  <si>
    <t>гим 31</t>
  </si>
  <si>
    <t>Ярмош Алеся</t>
  </si>
  <si>
    <t>гим 6</t>
  </si>
  <si>
    <t>Десятов Тимофей</t>
  </si>
  <si>
    <t>Шилко Егор</t>
  </si>
  <si>
    <t>6 "Д"</t>
  </si>
  <si>
    <t>Порох Игнат</t>
  </si>
  <si>
    <t>Тимошевич Михаил</t>
  </si>
  <si>
    <t>Демко Полина</t>
  </si>
  <si>
    <t>гим 33</t>
  </si>
  <si>
    <t>6 "ИТ3"</t>
  </si>
  <si>
    <t>гим 20</t>
  </si>
  <si>
    <t>Краснов Никита</t>
  </si>
  <si>
    <t>6 "ИТ4"</t>
  </si>
  <si>
    <t>Волкановский Тимофей</t>
  </si>
  <si>
    <t>гим 40</t>
  </si>
  <si>
    <t>Бурейко Дарья</t>
  </si>
  <si>
    <t>Зенько Антон</t>
  </si>
  <si>
    <t>6 "Г"</t>
  </si>
  <si>
    <t>Суша Валентина</t>
  </si>
  <si>
    <t>6 "ИТ1"</t>
  </si>
  <si>
    <t>Ким Ен Сен</t>
  </si>
  <si>
    <t>Зорко Максим</t>
  </si>
  <si>
    <t>Курьянович Никита</t>
  </si>
  <si>
    <t>Зубков Артур</t>
  </si>
  <si>
    <t>гим 74</t>
  </si>
  <si>
    <t xml:space="preserve">Андрианов Матвей </t>
  </si>
  <si>
    <t>гим50</t>
  </si>
  <si>
    <t>Савченко Екатерина</t>
  </si>
  <si>
    <t>гим 4</t>
  </si>
  <si>
    <t>Буйло Никита</t>
  </si>
  <si>
    <t>Новикова Софья</t>
  </si>
  <si>
    <t>Реймер Артур</t>
  </si>
  <si>
    <t>Севрук  Алексей</t>
  </si>
  <si>
    <t>Бондарь Анастасия</t>
  </si>
  <si>
    <t>Забелин Захар</t>
  </si>
  <si>
    <t>Никифорова Артем</t>
  </si>
  <si>
    <t>гим 25</t>
  </si>
  <si>
    <t>Фочин Федор</t>
  </si>
  <si>
    <t>Костусева Анастасия</t>
  </si>
  <si>
    <t>гим</t>
  </si>
  <si>
    <t>Тихонович Арсений</t>
  </si>
  <si>
    <t>Бабицкий Дмитрий</t>
  </si>
  <si>
    <t>Кондратенко Екатерина</t>
  </si>
  <si>
    <t>СШ 64</t>
  </si>
  <si>
    <t>Иванов Артем</t>
  </si>
  <si>
    <t>гим2</t>
  </si>
  <si>
    <t>Чемарева Юлия</t>
  </si>
  <si>
    <t>гим 146</t>
  </si>
  <si>
    <t>Стасевич Тимофей</t>
  </si>
  <si>
    <t>гим 56</t>
  </si>
  <si>
    <t>Зайцев Георгий</t>
  </si>
  <si>
    <t>гим 5</t>
  </si>
  <si>
    <t>Абраменко Владимир</t>
  </si>
  <si>
    <t>СШ 54</t>
  </si>
  <si>
    <t>Тишкевич Влад</t>
  </si>
  <si>
    <t>СШ 199</t>
  </si>
  <si>
    <t>Лавринов Николай</t>
  </si>
  <si>
    <t>гим 36</t>
  </si>
  <si>
    <t>Карманович Андрей</t>
  </si>
  <si>
    <t>Брунько Денис</t>
  </si>
  <si>
    <t>Дьяченко Арина</t>
  </si>
  <si>
    <t>Корбут Амелия</t>
  </si>
  <si>
    <t>Макиенок Дарья</t>
  </si>
  <si>
    <t>Сидорович Дарья</t>
  </si>
  <si>
    <t>гим 2</t>
  </si>
  <si>
    <t>Тонкович Кирилл</t>
  </si>
  <si>
    <t>6 "Е"</t>
  </si>
  <si>
    <t>Остапенко Тимур</t>
  </si>
  <si>
    <t>гим 37</t>
  </si>
  <si>
    <t>Жук Илья</t>
  </si>
  <si>
    <t>6"А"</t>
  </si>
  <si>
    <t>Наркевич Кирилл</t>
  </si>
  <si>
    <t>6"Д"</t>
  </si>
  <si>
    <t>гим 13</t>
  </si>
  <si>
    <t>Поликарпов Михаил</t>
  </si>
  <si>
    <t>СШ 98</t>
  </si>
  <si>
    <t>Хмыль Максим</t>
  </si>
  <si>
    <t>гим 7</t>
  </si>
  <si>
    <t>Шиповалов Артемий</t>
  </si>
  <si>
    <t>6"Б"</t>
  </si>
  <si>
    <t>гим 174</t>
  </si>
  <si>
    <t>Бондаренко Иван</t>
  </si>
  <si>
    <t>гим 7 4</t>
  </si>
  <si>
    <t>Воронц Тимофей</t>
  </si>
  <si>
    <t>6"ИТ-5"</t>
  </si>
  <si>
    <t>Бакунович Артем</t>
  </si>
  <si>
    <t>СШ 196</t>
  </si>
  <si>
    <t>Герасько Ангелина</t>
  </si>
  <si>
    <t>Свиридович Софья</t>
  </si>
  <si>
    <t>гим 10</t>
  </si>
  <si>
    <t>Листопадов Никита</t>
  </si>
  <si>
    <t>СШ 8</t>
  </si>
  <si>
    <t>Тимошко Ульяна</t>
  </si>
  <si>
    <t>6"Г"</t>
  </si>
  <si>
    <t>Стефанович Иван</t>
  </si>
  <si>
    <t>6"ИТ-2"</t>
  </si>
  <si>
    <t>Филинкова Алеся</t>
  </si>
  <si>
    <t xml:space="preserve">6"А" </t>
  </si>
  <si>
    <t>гим 29</t>
  </si>
  <si>
    <t>Гагай(???) Матвей</t>
  </si>
  <si>
    <t>Качан Элеонора</t>
  </si>
  <si>
    <t>СШ 138</t>
  </si>
  <si>
    <t>Подметенный Денис</t>
  </si>
  <si>
    <t>Карасев Олег</t>
  </si>
  <si>
    <t>6 ИТ4</t>
  </si>
  <si>
    <t>Самович Вячеслав</t>
  </si>
  <si>
    <t>6 Б</t>
  </si>
  <si>
    <t>СШ 69</t>
  </si>
  <si>
    <t>Чмель Андрей</t>
  </si>
  <si>
    <t>6 А</t>
  </si>
  <si>
    <t>Лазута Дмитрий</t>
  </si>
  <si>
    <t>Смолик Карина</t>
  </si>
  <si>
    <t>Герман Полина</t>
  </si>
  <si>
    <t>Голяк Вероника</t>
  </si>
  <si>
    <t>6А</t>
  </si>
  <si>
    <t>гим18</t>
  </si>
  <si>
    <t>Микулич Ульяна</t>
  </si>
  <si>
    <t>сш 23</t>
  </si>
  <si>
    <t>Швабович Даниил</t>
  </si>
  <si>
    <t>гим40</t>
  </si>
  <si>
    <t>Борисов Константин</t>
  </si>
  <si>
    <t>Недведь Максим</t>
  </si>
  <si>
    <t>Петровская Ванна</t>
  </si>
  <si>
    <t>Зуева Мария</t>
  </si>
  <si>
    <t>гим20</t>
  </si>
  <si>
    <t>Пунько Артур</t>
  </si>
  <si>
    <t>сш138</t>
  </si>
  <si>
    <t>Горячев Илья</t>
  </si>
  <si>
    <t>Воловик Никита</t>
  </si>
  <si>
    <t>Немирко Егор</t>
  </si>
  <si>
    <t xml:space="preserve">сш138 </t>
  </si>
  <si>
    <t>Гуринович Роман</t>
  </si>
  <si>
    <t>Хвей Егор</t>
  </si>
  <si>
    <t>гим41</t>
  </si>
  <si>
    <t>Наумович Михаил</t>
  </si>
  <si>
    <t>дом.обуч.</t>
  </si>
  <si>
    <t>Горшков Арсений</t>
  </si>
  <si>
    <t>сш199</t>
  </si>
  <si>
    <t>сш10</t>
  </si>
  <si>
    <t>Тюев Захар</t>
  </si>
  <si>
    <t>гим13</t>
  </si>
  <si>
    <t>Слепцова Алия</t>
  </si>
  <si>
    <t>гим11</t>
  </si>
  <si>
    <t>Погодина Алиса</t>
  </si>
  <si>
    <t>Толяронок Полина</t>
  </si>
  <si>
    <t>Богушевич Вячеслав</t>
  </si>
  <si>
    <t>гим61</t>
  </si>
  <si>
    <t>Вушев Василий</t>
  </si>
  <si>
    <t>гим38</t>
  </si>
  <si>
    <t>Панферова Мария</t>
  </si>
  <si>
    <t>Акулич Дмитрий</t>
  </si>
  <si>
    <t>сш69</t>
  </si>
  <si>
    <t>Шилов Костя</t>
  </si>
  <si>
    <t>шк175</t>
  </si>
  <si>
    <t>Баканов Артём</t>
  </si>
  <si>
    <t>Олейник Натали</t>
  </si>
  <si>
    <t>6</t>
  </si>
  <si>
    <t>гимн 25</t>
  </si>
  <si>
    <t>Гладышева Елизавета</t>
  </si>
  <si>
    <t>гимн 41</t>
  </si>
  <si>
    <t>Кабанова Александра</t>
  </si>
  <si>
    <t>гимн 174</t>
  </si>
  <si>
    <t>Понкратов Алексей</t>
  </si>
  <si>
    <t>гимн 50</t>
  </si>
  <si>
    <t>Будько Александр</t>
  </si>
  <si>
    <t>сш 64</t>
  </si>
  <si>
    <t>Марамыгина Виктория</t>
  </si>
  <si>
    <t>сш196</t>
  </si>
  <si>
    <t>Деревяко Тимур</t>
  </si>
  <si>
    <t>шк 138</t>
  </si>
  <si>
    <t>Камейша Яна</t>
  </si>
  <si>
    <t>гимн 20</t>
  </si>
  <si>
    <t>Блашко Алексей</t>
  </si>
  <si>
    <t>гимн 23</t>
  </si>
  <si>
    <t>Фильманович Евфросинья</t>
  </si>
  <si>
    <t>гимн 146</t>
  </si>
  <si>
    <t>Шутро Никита</t>
  </si>
  <si>
    <t>гимн 13</t>
  </si>
  <si>
    <t>Вертинский Александр</t>
  </si>
  <si>
    <t>гимн 36</t>
  </si>
  <si>
    <t>Тагиль Тимур</t>
  </si>
  <si>
    <t>гимн 32</t>
  </si>
  <si>
    <t>Пикулик Владимир</t>
  </si>
  <si>
    <t>гимн 33</t>
  </si>
  <si>
    <t>Дикун Роман</t>
  </si>
  <si>
    <t>гимн 35</t>
  </si>
  <si>
    <t>Воскобойникова Анна</t>
  </si>
  <si>
    <t>сш 8</t>
  </si>
  <si>
    <t>Вабищевич Алеся</t>
  </si>
  <si>
    <t>Разумович Федор</t>
  </si>
  <si>
    <t>Лабзо Павел</t>
  </si>
  <si>
    <t>Босько Марина</t>
  </si>
  <si>
    <t>гимн 10</t>
  </si>
  <si>
    <t>Лапицкий Михаил</t>
  </si>
  <si>
    <t>Чеберук Тимофей</t>
  </si>
  <si>
    <t>Курило Мария</t>
  </si>
  <si>
    <t>сш 196</t>
  </si>
  <si>
    <t>Чудаков Иван</t>
  </si>
  <si>
    <t>Суворов Гордей</t>
  </si>
  <si>
    <t>6В</t>
  </si>
  <si>
    <t>Гимн 13</t>
  </si>
  <si>
    <t>Лойко Максим</t>
  </si>
  <si>
    <t>6Б</t>
  </si>
  <si>
    <t>Гимн 41</t>
  </si>
  <si>
    <t>Кондратёнок Владимир</t>
  </si>
  <si>
    <t>Гимн 50</t>
  </si>
  <si>
    <t>Афанасенко Григорий</t>
  </si>
  <si>
    <t>6 ИТ2</t>
  </si>
  <si>
    <t>Гимн 20</t>
  </si>
  <si>
    <t>Приставко Фёдор</t>
  </si>
  <si>
    <t>Шутько Елена</t>
  </si>
  <si>
    <t>Гимн 10</t>
  </si>
  <si>
    <t>Шелягин Алексей</t>
  </si>
  <si>
    <t>Гимн 23</t>
  </si>
  <si>
    <t>Таратуто Ольга</t>
  </si>
  <si>
    <t>Ходосов Тихон</t>
  </si>
  <si>
    <t>Гимн 38</t>
  </si>
  <si>
    <t>Михайловская Анна</t>
  </si>
  <si>
    <t>Свириденко Екатерина</t>
  </si>
  <si>
    <t>Гимн 25</t>
  </si>
  <si>
    <t>Кийко Екатерина</t>
  </si>
  <si>
    <t>6Г</t>
  </si>
  <si>
    <t>Дроздович Марьян</t>
  </si>
  <si>
    <t>Орехов Егор</t>
  </si>
  <si>
    <t>Журавлёва Мария</t>
  </si>
  <si>
    <t>Бабигев Артур</t>
  </si>
  <si>
    <t>Гадтиева Рена</t>
  </si>
  <si>
    <t>Гремякин Роман</t>
  </si>
  <si>
    <t>Курчевский Вадим</t>
  </si>
  <si>
    <t>Гимн 17</t>
  </si>
  <si>
    <t>Ленюлев Денис</t>
  </si>
  <si>
    <t>6 ИТ3</t>
  </si>
  <si>
    <t>Апсит Мария</t>
  </si>
  <si>
    <t>Зенько Артём</t>
  </si>
  <si>
    <t>Каганова Ульяна</t>
  </si>
  <si>
    <t>Надеева Анастасия</t>
  </si>
  <si>
    <t>Шведов Артем</t>
  </si>
  <si>
    <t>Шурыгина Ксения</t>
  </si>
  <si>
    <t>39 Турнир Городов</t>
  </si>
  <si>
    <t>Результаты весеннего тура – Базовый вариант –  6 класс</t>
  </si>
  <si>
    <t>Шпиндеров Артемий</t>
  </si>
  <si>
    <t>Петровский Алексей</t>
  </si>
  <si>
    <t>Игумнов Матвей</t>
  </si>
  <si>
    <t>Гивойно Станислав</t>
  </si>
  <si>
    <t>Σ3</t>
  </si>
  <si>
    <t>тел.8044***3206</t>
  </si>
  <si>
    <t>тел.8029***1657</t>
  </si>
  <si>
    <t>Русакова Валерия</t>
  </si>
  <si>
    <t xml:space="preserve">Михед Константин </t>
  </si>
  <si>
    <t>Качур Ярослав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</si>
</sst>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43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="115" zoomScaleNormal="115"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3" width="9.140625" style="3" customWidth="1"/>
    <col min="4" max="4" width="25.140625" style="0" customWidth="1"/>
    <col min="5" max="5" width="8.140625" style="11" customWidth="1"/>
    <col min="6" max="6" width="7.7109375" style="11" customWidth="1"/>
    <col min="7" max="7" width="5.421875" style="3" bestFit="1" customWidth="1"/>
    <col min="8" max="8" width="7.140625" style="11" customWidth="1"/>
    <col min="9" max="9" width="7.57421875" style="11" customWidth="1"/>
    <col min="10" max="11" width="5.421875" style="3" bestFit="1" customWidth="1"/>
    <col min="12" max="13" width="9.140625" style="3" customWidth="1"/>
  </cols>
  <sheetData>
    <row r="1" spans="1:13" s="17" customFormat="1" ht="15">
      <c r="A1" s="15" t="s">
        <v>269</v>
      </c>
      <c r="B1" s="16"/>
      <c r="C1" s="16"/>
      <c r="D1" s="17" t="s">
        <v>0</v>
      </c>
      <c r="E1" s="16"/>
      <c r="F1" s="16"/>
      <c r="G1" s="16"/>
      <c r="H1" s="16"/>
      <c r="I1" s="16"/>
      <c r="J1" s="16"/>
      <c r="K1" s="16"/>
      <c r="L1" s="16"/>
      <c r="M1" s="16"/>
    </row>
    <row r="2" spans="1:13" s="17" customFormat="1" ht="15">
      <c r="A2" s="15" t="s">
        <v>270</v>
      </c>
      <c r="B2" s="16"/>
      <c r="C2" s="16"/>
      <c r="E2" s="16"/>
      <c r="F2" s="16"/>
      <c r="G2" s="16"/>
      <c r="H2" s="16"/>
      <c r="I2" s="16"/>
      <c r="J2" s="16"/>
      <c r="K2" s="16"/>
      <c r="L2" s="16"/>
      <c r="M2" s="16"/>
    </row>
    <row r="3" spans="1:13" s="2" customFormat="1" ht="27.75" customHeight="1">
      <c r="A3" s="9" t="s">
        <v>1</v>
      </c>
      <c r="B3" s="9" t="s">
        <v>2</v>
      </c>
      <c r="C3" s="9" t="s">
        <v>3</v>
      </c>
      <c r="D3" s="9" t="s">
        <v>4</v>
      </c>
      <c r="E3" s="12" t="s">
        <v>5</v>
      </c>
      <c r="F3" s="12" t="s">
        <v>6</v>
      </c>
      <c r="G3" s="10" t="s">
        <v>7</v>
      </c>
      <c r="H3" s="12" t="s">
        <v>8</v>
      </c>
      <c r="I3" s="12" t="s">
        <v>9</v>
      </c>
      <c r="J3" s="10" t="s">
        <v>10</v>
      </c>
      <c r="K3" s="10" t="s">
        <v>11</v>
      </c>
      <c r="L3" s="10" t="s">
        <v>12</v>
      </c>
      <c r="M3" s="10" t="s">
        <v>275</v>
      </c>
    </row>
    <row r="4" spans="1:13" ht="15">
      <c r="A4">
        <v>1</v>
      </c>
      <c r="B4" s="3" t="s">
        <v>103</v>
      </c>
      <c r="C4" s="3" t="s">
        <v>104</v>
      </c>
      <c r="D4" t="s">
        <v>105</v>
      </c>
      <c r="E4" s="11">
        <v>1</v>
      </c>
      <c r="F4" s="11">
        <v>0</v>
      </c>
      <c r="G4" s="3">
        <v>3</v>
      </c>
      <c r="H4" s="11">
        <v>3</v>
      </c>
      <c r="I4" s="11">
        <v>0</v>
      </c>
      <c r="J4" s="3">
        <v>3.5</v>
      </c>
      <c r="K4" s="3">
        <v>0</v>
      </c>
      <c r="L4" s="3">
        <f aca="true" t="shared" si="0" ref="L4:L35">SUM(E4:K4)</f>
        <v>10.5</v>
      </c>
      <c r="M4" s="3">
        <f aca="true" t="shared" si="1" ref="M4:M35">MAX((E4+F4+G4+H4+I4),(E4+F4+G4+J4),(E4+F4+G4+K4),(E4+F4+H4+I4+J4),(E4+F4+H4+I4+K4),(E4+F4+J4+K4),(G4+H4+I4+J4),(G4+H4+I4+K4),(H4+I4+J4+K4),(G4+J4+K4))</f>
        <v>9.5</v>
      </c>
    </row>
    <row r="5" spans="1:13" ht="15">
      <c r="A5">
        <v>2</v>
      </c>
      <c r="B5" s="3">
        <v>6</v>
      </c>
      <c r="C5" s="3" t="s">
        <v>164</v>
      </c>
      <c r="D5" t="s">
        <v>175</v>
      </c>
      <c r="E5" s="11">
        <v>1</v>
      </c>
      <c r="F5" s="11">
        <v>0</v>
      </c>
      <c r="G5" s="6">
        <v>3</v>
      </c>
      <c r="H5" s="11">
        <v>1</v>
      </c>
      <c r="I5" s="11">
        <v>0</v>
      </c>
      <c r="J5" s="3">
        <v>0</v>
      </c>
      <c r="K5" s="3">
        <v>5</v>
      </c>
      <c r="L5" s="3">
        <f t="shared" si="0"/>
        <v>10</v>
      </c>
      <c r="M5" s="3">
        <f t="shared" si="1"/>
        <v>9</v>
      </c>
    </row>
    <row r="6" spans="1:13" ht="15">
      <c r="A6">
        <v>3</v>
      </c>
      <c r="B6" s="8" t="s">
        <v>187</v>
      </c>
      <c r="C6" s="8" t="s">
        <v>208</v>
      </c>
      <c r="D6" s="1" t="s">
        <v>209</v>
      </c>
      <c r="E6" s="13">
        <v>1</v>
      </c>
      <c r="F6" s="14">
        <v>1.5</v>
      </c>
      <c r="G6" s="4">
        <v>3</v>
      </c>
      <c r="H6" s="13">
        <v>3</v>
      </c>
      <c r="I6" s="13">
        <v>0</v>
      </c>
      <c r="J6" s="4">
        <v>0</v>
      </c>
      <c r="K6" s="4">
        <v>0</v>
      </c>
      <c r="L6" s="3">
        <f t="shared" si="0"/>
        <v>8.5</v>
      </c>
      <c r="M6" s="3">
        <f t="shared" si="1"/>
        <v>8.5</v>
      </c>
    </row>
    <row r="7" spans="1:13" ht="15">
      <c r="A7">
        <v>4</v>
      </c>
      <c r="B7" s="3">
        <v>6</v>
      </c>
      <c r="C7" s="3" t="s">
        <v>177</v>
      </c>
      <c r="D7" t="s">
        <v>178</v>
      </c>
      <c r="E7" s="11">
        <v>1</v>
      </c>
      <c r="F7" s="11">
        <v>1</v>
      </c>
      <c r="G7" s="3">
        <v>3</v>
      </c>
      <c r="H7" s="11">
        <v>1</v>
      </c>
      <c r="I7" s="11">
        <v>2</v>
      </c>
      <c r="J7" s="3">
        <v>0.25</v>
      </c>
      <c r="K7" s="3">
        <v>0</v>
      </c>
      <c r="L7" s="3">
        <f t="shared" si="0"/>
        <v>8.25</v>
      </c>
      <c r="M7" s="3">
        <f t="shared" si="1"/>
        <v>8</v>
      </c>
    </row>
    <row r="8" spans="1:13" ht="15">
      <c r="A8">
        <v>5</v>
      </c>
      <c r="B8" s="3" t="s">
        <v>13</v>
      </c>
      <c r="C8" s="3" t="s">
        <v>14</v>
      </c>
      <c r="D8" t="s">
        <v>15</v>
      </c>
      <c r="E8" s="11">
        <v>1</v>
      </c>
      <c r="F8" s="11">
        <v>0</v>
      </c>
      <c r="G8" s="3">
        <v>2.5</v>
      </c>
      <c r="H8" s="11">
        <v>0</v>
      </c>
      <c r="I8" s="11">
        <v>2</v>
      </c>
      <c r="J8" s="3">
        <v>0</v>
      </c>
      <c r="K8" s="3">
        <v>3</v>
      </c>
      <c r="L8" s="3">
        <f t="shared" si="0"/>
        <v>8.5</v>
      </c>
      <c r="M8" s="3">
        <f t="shared" si="1"/>
        <v>7.5</v>
      </c>
    </row>
    <row r="9" spans="1:13" ht="15">
      <c r="A9">
        <v>6</v>
      </c>
      <c r="B9" s="3" t="s">
        <v>233</v>
      </c>
      <c r="C9" s="3" t="s">
        <v>234</v>
      </c>
      <c r="D9" t="s">
        <v>235</v>
      </c>
      <c r="E9" s="13">
        <v>1</v>
      </c>
      <c r="F9" s="13">
        <v>1</v>
      </c>
      <c r="G9" s="4">
        <v>2</v>
      </c>
      <c r="H9" s="13">
        <v>3</v>
      </c>
      <c r="I9" s="13">
        <v>0</v>
      </c>
      <c r="J9" s="4">
        <v>0</v>
      </c>
      <c r="K9" s="5">
        <v>0</v>
      </c>
      <c r="L9" s="3">
        <f t="shared" si="0"/>
        <v>7</v>
      </c>
      <c r="M9" s="3">
        <f t="shared" si="1"/>
        <v>7</v>
      </c>
    </row>
    <row r="10" spans="1:13" ht="15">
      <c r="A10">
        <v>7</v>
      </c>
      <c r="B10" s="8" t="s">
        <v>187</v>
      </c>
      <c r="C10" s="8" t="s">
        <v>223</v>
      </c>
      <c r="D10" s="1" t="s">
        <v>224</v>
      </c>
      <c r="E10" s="13">
        <v>1</v>
      </c>
      <c r="F10" s="14">
        <v>1.5</v>
      </c>
      <c r="G10" s="4">
        <v>3</v>
      </c>
      <c r="H10" s="13">
        <v>1</v>
      </c>
      <c r="I10" s="14">
        <v>0.5</v>
      </c>
      <c r="J10" s="4">
        <v>0</v>
      </c>
      <c r="K10" s="4">
        <v>0</v>
      </c>
      <c r="L10" s="3">
        <f t="shared" si="0"/>
        <v>7</v>
      </c>
      <c r="M10" s="3">
        <f t="shared" si="1"/>
        <v>7</v>
      </c>
    </row>
    <row r="11" spans="1:13" ht="15">
      <c r="A11">
        <v>8</v>
      </c>
      <c r="B11" s="3" t="s">
        <v>230</v>
      </c>
      <c r="C11" s="3" t="s">
        <v>231</v>
      </c>
      <c r="D11" t="s">
        <v>232</v>
      </c>
      <c r="E11" s="13">
        <v>0</v>
      </c>
      <c r="F11" s="13">
        <v>0</v>
      </c>
      <c r="G11" s="4">
        <v>3</v>
      </c>
      <c r="H11" s="13">
        <v>1</v>
      </c>
      <c r="I11" s="13">
        <v>1</v>
      </c>
      <c r="J11" s="4">
        <v>0</v>
      </c>
      <c r="K11" s="5">
        <v>2</v>
      </c>
      <c r="L11" s="3">
        <f t="shared" si="0"/>
        <v>7</v>
      </c>
      <c r="M11" s="3">
        <f t="shared" si="1"/>
        <v>7</v>
      </c>
    </row>
    <row r="12" spans="1:13" ht="15">
      <c r="A12">
        <v>9</v>
      </c>
      <c r="B12" s="3">
        <v>6</v>
      </c>
      <c r="C12" s="3" t="s">
        <v>171</v>
      </c>
      <c r="D12" t="s">
        <v>172</v>
      </c>
      <c r="E12" s="11">
        <v>0</v>
      </c>
      <c r="F12" s="11">
        <v>0</v>
      </c>
      <c r="G12" s="3">
        <v>2.5</v>
      </c>
      <c r="H12" s="11">
        <v>1</v>
      </c>
      <c r="I12" s="11">
        <v>0</v>
      </c>
      <c r="J12" s="3">
        <v>2</v>
      </c>
      <c r="K12" s="3">
        <v>2</v>
      </c>
      <c r="L12" s="3">
        <f t="shared" si="0"/>
        <v>7.5</v>
      </c>
      <c r="M12" s="3">
        <f t="shared" si="1"/>
        <v>6.5</v>
      </c>
    </row>
    <row r="13" spans="1:13" ht="15">
      <c r="A13">
        <v>10</v>
      </c>
      <c r="B13" s="3" t="s">
        <v>101</v>
      </c>
      <c r="C13" s="3" t="s">
        <v>23</v>
      </c>
      <c r="D13" t="s">
        <v>102</v>
      </c>
      <c r="E13" s="11">
        <v>1</v>
      </c>
      <c r="F13" s="11">
        <v>0</v>
      </c>
      <c r="G13" s="3">
        <v>3</v>
      </c>
      <c r="H13" s="11">
        <v>1</v>
      </c>
      <c r="I13" s="11">
        <v>1.5</v>
      </c>
      <c r="J13" s="3">
        <v>0</v>
      </c>
      <c r="K13" s="3">
        <v>0</v>
      </c>
      <c r="L13" s="3">
        <f t="shared" si="0"/>
        <v>6.5</v>
      </c>
      <c r="M13" s="3">
        <f t="shared" si="1"/>
        <v>6.5</v>
      </c>
    </row>
    <row r="14" spans="1:13" ht="15">
      <c r="A14">
        <v>11</v>
      </c>
      <c r="B14" s="3" t="s">
        <v>101</v>
      </c>
      <c r="C14" s="3" t="s">
        <v>122</v>
      </c>
      <c r="D14" t="s">
        <v>123</v>
      </c>
      <c r="E14" s="11">
        <v>1</v>
      </c>
      <c r="F14" s="11">
        <v>2</v>
      </c>
      <c r="G14" s="3">
        <v>3</v>
      </c>
      <c r="H14" s="11">
        <v>0</v>
      </c>
      <c r="I14" s="11">
        <v>0</v>
      </c>
      <c r="J14" s="3">
        <v>0.5</v>
      </c>
      <c r="K14" s="3">
        <v>0</v>
      </c>
      <c r="L14" s="3">
        <f t="shared" si="0"/>
        <v>6.5</v>
      </c>
      <c r="M14" s="3">
        <f t="shared" si="1"/>
        <v>6.5</v>
      </c>
    </row>
    <row r="15" spans="1:13" ht="15">
      <c r="A15">
        <v>12</v>
      </c>
      <c r="B15" s="3">
        <v>6</v>
      </c>
      <c r="C15" s="3" t="s">
        <v>155</v>
      </c>
      <c r="D15" t="s">
        <v>156</v>
      </c>
      <c r="E15" s="11">
        <v>1</v>
      </c>
      <c r="F15" s="11">
        <v>0</v>
      </c>
      <c r="G15" s="3">
        <v>2</v>
      </c>
      <c r="H15" s="11">
        <v>3</v>
      </c>
      <c r="I15" s="11">
        <v>0</v>
      </c>
      <c r="J15" s="3">
        <v>0.5</v>
      </c>
      <c r="K15" s="3">
        <v>0</v>
      </c>
      <c r="L15" s="3">
        <f t="shared" si="0"/>
        <v>6.5</v>
      </c>
      <c r="M15" s="3">
        <f t="shared" si="1"/>
        <v>6</v>
      </c>
    </row>
    <row r="16" spans="1:13" ht="15">
      <c r="A16">
        <v>13</v>
      </c>
      <c r="B16" s="3" t="s">
        <v>145</v>
      </c>
      <c r="C16" s="3" t="s">
        <v>236</v>
      </c>
      <c r="D16" t="s">
        <v>237</v>
      </c>
      <c r="E16" s="13">
        <v>1</v>
      </c>
      <c r="F16" s="13">
        <v>0</v>
      </c>
      <c r="G16" s="4">
        <v>3</v>
      </c>
      <c r="H16" s="13">
        <v>2</v>
      </c>
      <c r="I16" s="13">
        <v>0</v>
      </c>
      <c r="J16" s="4">
        <v>0</v>
      </c>
      <c r="K16" s="5">
        <v>0</v>
      </c>
      <c r="L16" s="3">
        <f t="shared" si="0"/>
        <v>6</v>
      </c>
      <c r="M16" s="3">
        <f t="shared" si="1"/>
        <v>6</v>
      </c>
    </row>
    <row r="17" spans="1:13" ht="15">
      <c r="A17">
        <v>14</v>
      </c>
      <c r="B17" s="3" t="s">
        <v>13</v>
      </c>
      <c r="C17" s="3" t="s">
        <v>32</v>
      </c>
      <c r="D17" t="s">
        <v>33</v>
      </c>
      <c r="E17" s="11">
        <v>1</v>
      </c>
      <c r="F17" s="11">
        <v>2</v>
      </c>
      <c r="G17" s="3">
        <v>3</v>
      </c>
      <c r="H17" s="11">
        <v>0</v>
      </c>
      <c r="I17" s="11">
        <v>0</v>
      </c>
      <c r="J17" s="3">
        <v>0</v>
      </c>
      <c r="K17" s="3">
        <v>0</v>
      </c>
      <c r="L17" s="3">
        <f t="shared" si="0"/>
        <v>6</v>
      </c>
      <c r="M17" s="3">
        <f t="shared" si="1"/>
        <v>6</v>
      </c>
    </row>
    <row r="18" spans="1:13" ht="15">
      <c r="A18">
        <v>15</v>
      </c>
      <c r="B18" s="3" t="s">
        <v>145</v>
      </c>
      <c r="C18" s="3" t="s">
        <v>242</v>
      </c>
      <c r="D18" t="s">
        <v>243</v>
      </c>
      <c r="E18" s="13">
        <v>1</v>
      </c>
      <c r="F18" s="13">
        <v>1</v>
      </c>
      <c r="G18" s="4">
        <v>2</v>
      </c>
      <c r="H18" s="13">
        <v>1</v>
      </c>
      <c r="I18" s="13">
        <v>0.5</v>
      </c>
      <c r="J18" s="4">
        <v>0.5</v>
      </c>
      <c r="K18" s="5">
        <v>1</v>
      </c>
      <c r="L18" s="3">
        <f t="shared" si="0"/>
        <v>7</v>
      </c>
      <c r="M18" s="3">
        <f t="shared" si="1"/>
        <v>5.5</v>
      </c>
    </row>
    <row r="19" spans="1:13" ht="15">
      <c r="A19">
        <v>16</v>
      </c>
      <c r="B19" s="3" t="s">
        <v>238</v>
      </c>
      <c r="C19" s="3" t="s">
        <v>239</v>
      </c>
      <c r="D19" t="s">
        <v>240</v>
      </c>
      <c r="E19" s="13">
        <v>1</v>
      </c>
      <c r="F19" s="13">
        <v>0</v>
      </c>
      <c r="G19" s="4">
        <v>2.5</v>
      </c>
      <c r="H19" s="13">
        <v>1</v>
      </c>
      <c r="I19" s="13">
        <v>0</v>
      </c>
      <c r="J19" s="4">
        <v>2</v>
      </c>
      <c r="K19" s="4">
        <v>0</v>
      </c>
      <c r="L19" s="3">
        <f t="shared" si="0"/>
        <v>6.5</v>
      </c>
      <c r="M19" s="3">
        <f t="shared" si="1"/>
        <v>5.5</v>
      </c>
    </row>
    <row r="20" spans="1:13" ht="15">
      <c r="A20">
        <v>17</v>
      </c>
      <c r="B20" s="8" t="s">
        <v>187</v>
      </c>
      <c r="C20" s="8" t="s">
        <v>210</v>
      </c>
      <c r="D20" s="1" t="s">
        <v>211</v>
      </c>
      <c r="E20" s="13">
        <v>1</v>
      </c>
      <c r="F20" s="14">
        <v>0.5</v>
      </c>
      <c r="G20" s="4">
        <v>3</v>
      </c>
      <c r="H20" s="13">
        <v>1</v>
      </c>
      <c r="I20" s="13">
        <v>0</v>
      </c>
      <c r="J20" s="4">
        <v>1</v>
      </c>
      <c r="K20" s="4">
        <v>0</v>
      </c>
      <c r="L20" s="3">
        <f t="shared" si="0"/>
        <v>6.5</v>
      </c>
      <c r="M20" s="3">
        <f t="shared" si="1"/>
        <v>5.5</v>
      </c>
    </row>
    <row r="21" spans="1:13" ht="15">
      <c r="A21">
        <v>18</v>
      </c>
      <c r="B21" s="3" t="s">
        <v>233</v>
      </c>
      <c r="C21" s="3">
        <v>69</v>
      </c>
      <c r="D21" t="s">
        <v>241</v>
      </c>
      <c r="E21" s="13">
        <v>1</v>
      </c>
      <c r="F21" s="13">
        <v>0</v>
      </c>
      <c r="G21" s="4">
        <v>2.5</v>
      </c>
      <c r="H21" s="13">
        <v>1</v>
      </c>
      <c r="I21" s="13">
        <v>0</v>
      </c>
      <c r="J21" s="4">
        <v>2</v>
      </c>
      <c r="K21" s="5">
        <v>0</v>
      </c>
      <c r="L21" s="3">
        <f t="shared" si="0"/>
        <v>6.5</v>
      </c>
      <c r="M21" s="3">
        <f t="shared" si="1"/>
        <v>5.5</v>
      </c>
    </row>
    <row r="22" spans="1:13" ht="15">
      <c r="A22">
        <v>19</v>
      </c>
      <c r="B22" s="3" t="s">
        <v>145</v>
      </c>
      <c r="C22" s="3" t="s">
        <v>234</v>
      </c>
      <c r="D22" t="s">
        <v>280</v>
      </c>
      <c r="E22" s="13">
        <v>1</v>
      </c>
      <c r="F22" s="13">
        <v>1</v>
      </c>
      <c r="G22" s="4">
        <v>1.5</v>
      </c>
      <c r="H22" s="13">
        <v>0.5</v>
      </c>
      <c r="I22" s="13">
        <v>0.5</v>
      </c>
      <c r="J22" s="4">
        <v>0</v>
      </c>
      <c r="K22" s="5">
        <v>1</v>
      </c>
      <c r="L22" s="3">
        <f t="shared" si="0"/>
        <v>5.5</v>
      </c>
      <c r="M22" s="3">
        <f t="shared" si="1"/>
        <v>4.5</v>
      </c>
    </row>
    <row r="23" spans="1:13" ht="15">
      <c r="A23">
        <v>20</v>
      </c>
      <c r="B23" s="8" t="s">
        <v>187</v>
      </c>
      <c r="C23" s="8" t="s">
        <v>192</v>
      </c>
      <c r="D23" s="1" t="s">
        <v>193</v>
      </c>
      <c r="E23" s="13">
        <v>0</v>
      </c>
      <c r="F23" s="14">
        <v>1.5</v>
      </c>
      <c r="G23" s="4">
        <v>2</v>
      </c>
      <c r="H23" s="13">
        <v>1</v>
      </c>
      <c r="I23" s="13">
        <v>0</v>
      </c>
      <c r="J23" s="4">
        <v>1</v>
      </c>
      <c r="K23" s="4">
        <v>0</v>
      </c>
      <c r="L23" s="3">
        <f t="shared" si="0"/>
        <v>5.5</v>
      </c>
      <c r="M23" s="3">
        <f t="shared" si="1"/>
        <v>4.5</v>
      </c>
    </row>
    <row r="24" spans="1:13" ht="15">
      <c r="A24">
        <v>21</v>
      </c>
      <c r="B24" s="3" t="s">
        <v>48</v>
      </c>
      <c r="C24" s="3" t="s">
        <v>78</v>
      </c>
      <c r="D24" t="s">
        <v>79</v>
      </c>
      <c r="E24" s="11">
        <v>1</v>
      </c>
      <c r="F24" s="11">
        <v>1</v>
      </c>
      <c r="G24" s="3">
        <v>2</v>
      </c>
      <c r="H24" s="11">
        <v>0.5</v>
      </c>
      <c r="I24" s="11">
        <v>0</v>
      </c>
      <c r="J24" s="3">
        <v>0</v>
      </c>
      <c r="K24" s="3">
        <v>0</v>
      </c>
      <c r="L24" s="3">
        <f t="shared" si="0"/>
        <v>4.5</v>
      </c>
      <c r="M24" s="3">
        <f t="shared" si="1"/>
        <v>4.5</v>
      </c>
    </row>
    <row r="25" spans="1:13" ht="15">
      <c r="A25">
        <v>22</v>
      </c>
      <c r="B25" s="8" t="s">
        <v>187</v>
      </c>
      <c r="C25" s="8" t="s">
        <v>218</v>
      </c>
      <c r="D25" s="1" t="s">
        <v>219</v>
      </c>
      <c r="E25" s="13">
        <v>0</v>
      </c>
      <c r="F25" s="13">
        <v>0</v>
      </c>
      <c r="G25" s="4">
        <v>2</v>
      </c>
      <c r="H25" s="13">
        <v>0</v>
      </c>
      <c r="I25" s="13">
        <v>0</v>
      </c>
      <c r="J25" s="4">
        <v>2</v>
      </c>
      <c r="K25" s="4">
        <v>0</v>
      </c>
      <c r="L25" s="3">
        <f t="shared" si="0"/>
        <v>4</v>
      </c>
      <c r="M25" s="3">
        <f t="shared" si="1"/>
        <v>4</v>
      </c>
    </row>
    <row r="26" spans="1:13" ht="15">
      <c r="A26">
        <v>23</v>
      </c>
      <c r="B26" s="3">
        <v>6</v>
      </c>
      <c r="C26" s="3" t="s">
        <v>157</v>
      </c>
      <c r="D26" t="s">
        <v>159</v>
      </c>
      <c r="E26" s="11">
        <v>1</v>
      </c>
      <c r="F26" s="11">
        <v>0.5</v>
      </c>
      <c r="G26" s="3">
        <v>2</v>
      </c>
      <c r="H26" s="11">
        <v>0</v>
      </c>
      <c r="I26" s="11">
        <v>0</v>
      </c>
      <c r="J26" s="3">
        <v>0</v>
      </c>
      <c r="K26" s="3">
        <v>0.5</v>
      </c>
      <c r="L26" s="3">
        <f t="shared" si="0"/>
        <v>4</v>
      </c>
      <c r="M26" s="3">
        <f t="shared" si="1"/>
        <v>4</v>
      </c>
    </row>
    <row r="27" spans="1:13" ht="15">
      <c r="A27">
        <v>24</v>
      </c>
      <c r="B27" s="8" t="s">
        <v>187</v>
      </c>
      <c r="C27" s="8" t="s">
        <v>188</v>
      </c>
      <c r="D27" s="1" t="s">
        <v>221</v>
      </c>
      <c r="E27" s="13">
        <v>1</v>
      </c>
      <c r="F27" s="13">
        <v>0</v>
      </c>
      <c r="G27" s="4">
        <v>2</v>
      </c>
      <c r="H27" s="13">
        <v>1</v>
      </c>
      <c r="I27" s="13">
        <v>0</v>
      </c>
      <c r="J27" s="4">
        <v>0</v>
      </c>
      <c r="K27" s="4">
        <v>0</v>
      </c>
      <c r="L27" s="3">
        <f t="shared" si="0"/>
        <v>4</v>
      </c>
      <c r="M27" s="3">
        <f t="shared" si="1"/>
        <v>4</v>
      </c>
    </row>
    <row r="28" spans="1:13" ht="15">
      <c r="A28">
        <v>25</v>
      </c>
      <c r="B28" s="3" t="s">
        <v>140</v>
      </c>
      <c r="C28" s="3" t="s">
        <v>21</v>
      </c>
      <c r="D28" t="s">
        <v>141</v>
      </c>
      <c r="E28" s="11">
        <v>1</v>
      </c>
      <c r="F28" s="11">
        <v>0</v>
      </c>
      <c r="G28" s="3">
        <v>3</v>
      </c>
      <c r="H28" s="11">
        <v>0</v>
      </c>
      <c r="I28" s="11">
        <v>0</v>
      </c>
      <c r="J28" s="3">
        <v>0</v>
      </c>
      <c r="K28" s="3">
        <v>0</v>
      </c>
      <c r="L28" s="3">
        <f t="shared" si="0"/>
        <v>4</v>
      </c>
      <c r="M28" s="3">
        <f t="shared" si="1"/>
        <v>4</v>
      </c>
    </row>
    <row r="29" spans="1:13" ht="15">
      <c r="A29">
        <v>26</v>
      </c>
      <c r="B29" s="3">
        <v>6</v>
      </c>
      <c r="C29" s="3" t="s">
        <v>120</v>
      </c>
      <c r="D29" t="s">
        <v>121</v>
      </c>
      <c r="E29" s="11">
        <v>1</v>
      </c>
      <c r="F29" s="11">
        <v>0</v>
      </c>
      <c r="G29" s="3">
        <v>2.5</v>
      </c>
      <c r="H29" s="11">
        <v>0</v>
      </c>
      <c r="I29" s="11">
        <v>0</v>
      </c>
      <c r="J29" s="3">
        <v>0.5</v>
      </c>
      <c r="K29" s="3">
        <v>0</v>
      </c>
      <c r="L29" s="3">
        <f t="shared" si="0"/>
        <v>4</v>
      </c>
      <c r="M29" s="3">
        <f t="shared" si="1"/>
        <v>4</v>
      </c>
    </row>
    <row r="30" spans="1:13" ht="15">
      <c r="A30">
        <v>27</v>
      </c>
      <c r="B30" s="3" t="s">
        <v>19</v>
      </c>
      <c r="C30" s="3">
        <v>10</v>
      </c>
      <c r="D30" t="s">
        <v>63</v>
      </c>
      <c r="E30" s="11">
        <v>1</v>
      </c>
      <c r="F30" s="11">
        <v>0</v>
      </c>
      <c r="G30" s="3">
        <v>2</v>
      </c>
      <c r="H30" s="11">
        <v>1</v>
      </c>
      <c r="I30" s="11">
        <v>0</v>
      </c>
      <c r="J30" s="3">
        <v>0</v>
      </c>
      <c r="K30" s="3">
        <v>0</v>
      </c>
      <c r="L30" s="3">
        <f t="shared" si="0"/>
        <v>4</v>
      </c>
      <c r="M30" s="3">
        <f t="shared" si="1"/>
        <v>4</v>
      </c>
    </row>
    <row r="31" spans="1:13" ht="15">
      <c r="A31">
        <v>28</v>
      </c>
      <c r="B31" s="3" t="s">
        <v>19</v>
      </c>
      <c r="C31" s="3" t="s">
        <v>88</v>
      </c>
      <c r="D31" t="s">
        <v>89</v>
      </c>
      <c r="E31" s="11">
        <v>1</v>
      </c>
      <c r="F31" s="11">
        <v>1</v>
      </c>
      <c r="G31" s="3">
        <v>1</v>
      </c>
      <c r="H31" s="11">
        <v>0.5</v>
      </c>
      <c r="I31" s="11">
        <v>0</v>
      </c>
      <c r="J31" s="3">
        <v>0.5</v>
      </c>
      <c r="K31" s="3">
        <v>0.5</v>
      </c>
      <c r="L31" s="3">
        <f t="shared" si="0"/>
        <v>4.5</v>
      </c>
      <c r="M31" s="3">
        <f t="shared" si="1"/>
        <v>3.5</v>
      </c>
    </row>
    <row r="32" spans="1:13" ht="15">
      <c r="A32">
        <v>29</v>
      </c>
      <c r="B32" s="3" t="s">
        <v>13</v>
      </c>
      <c r="C32" s="3">
        <v>164</v>
      </c>
      <c r="D32" t="s">
        <v>64</v>
      </c>
      <c r="E32" s="11">
        <v>1</v>
      </c>
      <c r="F32" s="11">
        <v>1.5</v>
      </c>
      <c r="G32" s="3">
        <v>1</v>
      </c>
      <c r="H32" s="11">
        <v>0</v>
      </c>
      <c r="I32" s="11">
        <v>0</v>
      </c>
      <c r="J32" s="3">
        <v>0</v>
      </c>
      <c r="K32" s="3">
        <v>0</v>
      </c>
      <c r="L32" s="3">
        <f t="shared" si="0"/>
        <v>3.5</v>
      </c>
      <c r="M32" s="3">
        <f t="shared" si="1"/>
        <v>3.5</v>
      </c>
    </row>
    <row r="33" spans="1:13" ht="15">
      <c r="A33">
        <v>30</v>
      </c>
      <c r="B33" s="8" t="s">
        <v>187</v>
      </c>
      <c r="C33" s="8" t="s">
        <v>216</v>
      </c>
      <c r="D33" s="1" t="s">
        <v>226</v>
      </c>
      <c r="E33" s="13">
        <v>0</v>
      </c>
      <c r="F33" s="13">
        <v>1</v>
      </c>
      <c r="G33" s="4">
        <v>2</v>
      </c>
      <c r="H33" s="14">
        <v>0</v>
      </c>
      <c r="I33" s="13">
        <v>0</v>
      </c>
      <c r="J33" s="4">
        <v>0.5</v>
      </c>
      <c r="K33" s="4">
        <v>0</v>
      </c>
      <c r="L33" s="3">
        <f t="shared" si="0"/>
        <v>3.5</v>
      </c>
      <c r="M33" s="3">
        <f t="shared" si="1"/>
        <v>3.5</v>
      </c>
    </row>
    <row r="34" spans="1:13" ht="15">
      <c r="A34">
        <v>31</v>
      </c>
      <c r="B34" s="3" t="s">
        <v>19</v>
      </c>
      <c r="C34" s="3" t="s">
        <v>21</v>
      </c>
      <c r="D34" t="s">
        <v>272</v>
      </c>
      <c r="E34" s="11">
        <v>1</v>
      </c>
      <c r="F34" s="11">
        <v>1</v>
      </c>
      <c r="G34" s="3">
        <v>1</v>
      </c>
      <c r="H34" s="11">
        <v>0</v>
      </c>
      <c r="I34" s="11">
        <v>0</v>
      </c>
      <c r="J34" s="3">
        <v>0.5</v>
      </c>
      <c r="K34" s="3">
        <v>0</v>
      </c>
      <c r="L34" s="3">
        <f t="shared" si="0"/>
        <v>3.5</v>
      </c>
      <c r="M34" s="3">
        <f t="shared" si="1"/>
        <v>3.5</v>
      </c>
    </row>
    <row r="35" spans="1:13" ht="15">
      <c r="A35">
        <v>32</v>
      </c>
      <c r="B35" s="8" t="s">
        <v>187</v>
      </c>
      <c r="C35" s="8" t="s">
        <v>190</v>
      </c>
      <c r="D35" s="1" t="s">
        <v>220</v>
      </c>
      <c r="E35" s="13">
        <v>1</v>
      </c>
      <c r="F35" s="14">
        <v>0.5</v>
      </c>
      <c r="G35" s="4">
        <v>2</v>
      </c>
      <c r="H35" s="13">
        <v>0</v>
      </c>
      <c r="I35" s="13">
        <v>0</v>
      </c>
      <c r="J35" s="4">
        <v>0</v>
      </c>
      <c r="K35" s="4">
        <v>0</v>
      </c>
      <c r="L35" s="3">
        <f t="shared" si="0"/>
        <v>3.5</v>
      </c>
      <c r="M35" s="3">
        <f t="shared" si="1"/>
        <v>3.5</v>
      </c>
    </row>
    <row r="36" spans="1:13" ht="15">
      <c r="A36">
        <v>33</v>
      </c>
      <c r="B36" s="3" t="s">
        <v>233</v>
      </c>
      <c r="C36" s="3" t="s">
        <v>234</v>
      </c>
      <c r="D36" t="s">
        <v>245</v>
      </c>
      <c r="E36" s="13">
        <v>1</v>
      </c>
      <c r="F36" s="13">
        <v>1.5</v>
      </c>
      <c r="G36" s="4">
        <v>0</v>
      </c>
      <c r="H36" s="13">
        <v>0</v>
      </c>
      <c r="I36" s="13">
        <v>0</v>
      </c>
      <c r="J36" s="4">
        <v>1</v>
      </c>
      <c r="K36" s="5">
        <v>0</v>
      </c>
      <c r="L36" s="3">
        <f aca="true" t="shared" si="2" ref="L36:L67">SUM(E36:K36)</f>
        <v>3.5</v>
      </c>
      <c r="M36" s="3">
        <f aca="true" t="shared" si="3" ref="M36:M67">MAX((E36+F36+G36+H36+I36),(E36+F36+G36+J36),(E36+F36+G36+K36),(E36+F36+H36+I36+J36),(E36+F36+H36+I36+K36),(E36+F36+J36+K36),(G36+H36+I36+J36),(G36+H36+I36+K36),(H36+I36+J36+K36),(G36+J36+K36))</f>
        <v>3.5</v>
      </c>
    </row>
    <row r="37" spans="1:13" ht="15">
      <c r="A37">
        <v>34</v>
      </c>
      <c r="B37" s="3" t="s">
        <v>230</v>
      </c>
      <c r="C37" s="3" t="s">
        <v>242</v>
      </c>
      <c r="D37" t="s">
        <v>246</v>
      </c>
      <c r="E37" s="13">
        <v>1</v>
      </c>
      <c r="F37" s="13">
        <v>0</v>
      </c>
      <c r="G37" s="4">
        <v>1</v>
      </c>
      <c r="H37" s="13">
        <v>1</v>
      </c>
      <c r="I37" s="13">
        <v>0.5</v>
      </c>
      <c r="J37" s="4">
        <v>0</v>
      </c>
      <c r="K37" s="5">
        <v>0</v>
      </c>
      <c r="L37" s="3">
        <f t="shared" si="2"/>
        <v>3.5</v>
      </c>
      <c r="M37" s="3">
        <f t="shared" si="3"/>
        <v>3.5</v>
      </c>
    </row>
    <row r="38" spans="1:13" ht="15">
      <c r="A38">
        <v>35</v>
      </c>
      <c r="B38" s="8" t="s">
        <v>187</v>
      </c>
      <c r="C38" s="8" t="s">
        <v>190</v>
      </c>
      <c r="D38" s="1" t="s">
        <v>222</v>
      </c>
      <c r="E38" s="13">
        <v>0</v>
      </c>
      <c r="F38" s="13">
        <v>0</v>
      </c>
      <c r="G38" s="4">
        <v>0</v>
      </c>
      <c r="H38" s="13">
        <v>0</v>
      </c>
      <c r="I38" s="13">
        <v>0</v>
      </c>
      <c r="J38" s="4">
        <v>2</v>
      </c>
      <c r="K38" s="4">
        <v>1</v>
      </c>
      <c r="L38" s="3">
        <f t="shared" si="2"/>
        <v>3</v>
      </c>
      <c r="M38" s="3">
        <f t="shared" si="3"/>
        <v>3</v>
      </c>
    </row>
    <row r="39" spans="1:13" ht="15">
      <c r="A39">
        <v>36</v>
      </c>
      <c r="B39" s="8" t="s">
        <v>187</v>
      </c>
      <c r="C39" s="8" t="s">
        <v>194</v>
      </c>
      <c r="D39" s="1" t="s">
        <v>195</v>
      </c>
      <c r="E39" s="13">
        <v>1</v>
      </c>
      <c r="F39" s="13">
        <v>0</v>
      </c>
      <c r="G39" s="4">
        <v>2</v>
      </c>
      <c r="H39" s="13">
        <v>0</v>
      </c>
      <c r="I39" s="13">
        <v>0</v>
      </c>
      <c r="J39" s="4">
        <v>0</v>
      </c>
      <c r="K39" s="4">
        <v>0</v>
      </c>
      <c r="L39" s="3">
        <f t="shared" si="2"/>
        <v>3</v>
      </c>
      <c r="M39" s="3">
        <f t="shared" si="3"/>
        <v>3</v>
      </c>
    </row>
    <row r="40" spans="1:13" ht="15">
      <c r="A40">
        <v>37</v>
      </c>
      <c r="B40" s="3">
        <v>6</v>
      </c>
      <c r="C40" s="3">
        <v>10</v>
      </c>
      <c r="D40" t="s">
        <v>274</v>
      </c>
      <c r="E40" s="11">
        <v>1</v>
      </c>
      <c r="F40" s="11">
        <v>0</v>
      </c>
      <c r="G40" s="3">
        <v>2</v>
      </c>
      <c r="H40" s="11">
        <v>0</v>
      </c>
      <c r="I40" s="11">
        <v>0</v>
      </c>
      <c r="J40" s="3">
        <v>0</v>
      </c>
      <c r="K40" s="3">
        <v>0</v>
      </c>
      <c r="L40" s="3">
        <f t="shared" si="2"/>
        <v>3</v>
      </c>
      <c r="M40" s="3">
        <f t="shared" si="3"/>
        <v>3</v>
      </c>
    </row>
    <row r="41" spans="1:13" ht="15">
      <c r="A41">
        <v>38</v>
      </c>
      <c r="B41" s="3" t="s">
        <v>19</v>
      </c>
      <c r="C41" s="3" t="s">
        <v>99</v>
      </c>
      <c r="D41" t="s">
        <v>100</v>
      </c>
      <c r="E41" s="11">
        <v>0</v>
      </c>
      <c r="F41" s="11">
        <v>0</v>
      </c>
      <c r="G41" s="3">
        <v>2</v>
      </c>
      <c r="H41" s="11">
        <v>0.5</v>
      </c>
      <c r="I41" s="11">
        <v>0</v>
      </c>
      <c r="J41" s="3">
        <v>0.5</v>
      </c>
      <c r="K41" s="3">
        <v>0</v>
      </c>
      <c r="L41" s="3">
        <f t="shared" si="2"/>
        <v>3</v>
      </c>
      <c r="M41" s="3">
        <f t="shared" si="3"/>
        <v>3</v>
      </c>
    </row>
    <row r="42" spans="1:13" ht="15">
      <c r="A42">
        <v>39</v>
      </c>
      <c r="B42" s="3" t="s">
        <v>145</v>
      </c>
      <c r="C42" s="3" t="s">
        <v>244</v>
      </c>
      <c r="D42" t="s">
        <v>273</v>
      </c>
      <c r="E42" s="13">
        <v>1</v>
      </c>
      <c r="F42" s="13">
        <v>1.5</v>
      </c>
      <c r="G42" s="4">
        <v>0</v>
      </c>
      <c r="H42" s="13">
        <v>0</v>
      </c>
      <c r="I42" s="13">
        <v>0</v>
      </c>
      <c r="J42" s="4">
        <v>0.5</v>
      </c>
      <c r="K42" s="5">
        <v>0</v>
      </c>
      <c r="L42" s="3">
        <f t="shared" si="2"/>
        <v>3</v>
      </c>
      <c r="M42" s="3">
        <f t="shared" si="3"/>
        <v>3</v>
      </c>
    </row>
    <row r="43" spans="1:13" ht="15">
      <c r="A43">
        <v>40</v>
      </c>
      <c r="B43" s="3" t="s">
        <v>19</v>
      </c>
      <c r="C43" s="3" t="s">
        <v>23</v>
      </c>
      <c r="D43" t="s">
        <v>73</v>
      </c>
      <c r="E43" s="11">
        <v>1</v>
      </c>
      <c r="F43" s="11">
        <v>0</v>
      </c>
      <c r="G43" s="3">
        <v>2</v>
      </c>
      <c r="H43" s="11">
        <v>0</v>
      </c>
      <c r="I43" s="11">
        <v>0</v>
      </c>
      <c r="J43" s="3">
        <v>0</v>
      </c>
      <c r="K43" s="3">
        <v>0</v>
      </c>
      <c r="L43" s="3">
        <f t="shared" si="2"/>
        <v>3</v>
      </c>
      <c r="M43" s="3">
        <f t="shared" si="3"/>
        <v>3</v>
      </c>
    </row>
    <row r="44" spans="1:13" ht="15">
      <c r="A44">
        <v>41</v>
      </c>
      <c r="B44" s="3" t="s">
        <v>19</v>
      </c>
      <c r="C44" s="3" t="s">
        <v>23</v>
      </c>
      <c r="D44" t="s">
        <v>53</v>
      </c>
      <c r="E44" s="11">
        <v>1</v>
      </c>
      <c r="F44" s="11">
        <v>0</v>
      </c>
      <c r="G44" s="3">
        <v>2</v>
      </c>
      <c r="H44" s="11">
        <v>0</v>
      </c>
      <c r="I44" s="11">
        <v>0</v>
      </c>
      <c r="J44" s="3">
        <v>0</v>
      </c>
      <c r="K44" s="3">
        <v>0</v>
      </c>
      <c r="L44" s="3">
        <f t="shared" si="2"/>
        <v>3</v>
      </c>
      <c r="M44" s="3">
        <f t="shared" si="3"/>
        <v>3</v>
      </c>
    </row>
    <row r="45" spans="1:13" ht="15">
      <c r="A45">
        <v>42</v>
      </c>
      <c r="B45" s="8" t="s">
        <v>187</v>
      </c>
      <c r="C45" s="8" t="s">
        <v>190</v>
      </c>
      <c r="D45" s="1" t="s">
        <v>229</v>
      </c>
      <c r="E45" s="13">
        <v>1</v>
      </c>
      <c r="F45" s="13">
        <v>0</v>
      </c>
      <c r="G45" s="4">
        <v>1</v>
      </c>
      <c r="H45" s="13">
        <v>1</v>
      </c>
      <c r="I45" s="13">
        <v>0</v>
      </c>
      <c r="J45" s="4">
        <v>0</v>
      </c>
      <c r="K45" s="4">
        <v>0</v>
      </c>
      <c r="L45" s="7">
        <f t="shared" si="2"/>
        <v>3</v>
      </c>
      <c r="M45" s="3">
        <f t="shared" si="3"/>
        <v>3</v>
      </c>
    </row>
    <row r="46" spans="1:13" ht="15">
      <c r="A46">
        <v>43</v>
      </c>
      <c r="B46" s="3">
        <v>6</v>
      </c>
      <c r="C46" s="3" t="s">
        <v>76</v>
      </c>
      <c r="D46" t="s">
        <v>77</v>
      </c>
      <c r="E46" s="11">
        <v>0</v>
      </c>
      <c r="F46" s="11">
        <v>1</v>
      </c>
      <c r="G46" s="3">
        <v>2</v>
      </c>
      <c r="H46" s="11">
        <v>0</v>
      </c>
      <c r="I46" s="11">
        <v>0</v>
      </c>
      <c r="J46" s="3">
        <v>0</v>
      </c>
      <c r="K46" s="3">
        <v>0</v>
      </c>
      <c r="L46" s="3">
        <f t="shared" si="2"/>
        <v>3</v>
      </c>
      <c r="M46" s="3">
        <f t="shared" si="3"/>
        <v>3</v>
      </c>
    </row>
    <row r="47" spans="1:13" ht="15">
      <c r="A47">
        <v>44</v>
      </c>
      <c r="B47" s="8" t="s">
        <v>187</v>
      </c>
      <c r="C47" s="8" t="s">
        <v>206</v>
      </c>
      <c r="D47" s="1" t="s">
        <v>207</v>
      </c>
      <c r="E47" s="13">
        <v>1</v>
      </c>
      <c r="F47" s="13">
        <v>0</v>
      </c>
      <c r="G47" s="4">
        <v>2</v>
      </c>
      <c r="H47" s="13">
        <v>0</v>
      </c>
      <c r="I47" s="13">
        <v>0</v>
      </c>
      <c r="J47" s="4">
        <v>0</v>
      </c>
      <c r="K47" s="4">
        <v>0</v>
      </c>
      <c r="L47" s="3">
        <f t="shared" si="2"/>
        <v>3</v>
      </c>
      <c r="M47" s="3">
        <f t="shared" si="3"/>
        <v>3</v>
      </c>
    </row>
    <row r="48" spans="1:13" ht="15">
      <c r="A48">
        <v>45</v>
      </c>
      <c r="B48" s="3">
        <v>6</v>
      </c>
      <c r="C48" s="3" t="s">
        <v>173</v>
      </c>
      <c r="D48" t="s">
        <v>174</v>
      </c>
      <c r="E48" s="11">
        <v>0</v>
      </c>
      <c r="F48" s="11">
        <v>0</v>
      </c>
      <c r="G48" s="3">
        <v>1</v>
      </c>
      <c r="H48" s="11">
        <v>0.25</v>
      </c>
      <c r="I48" s="11">
        <v>0</v>
      </c>
      <c r="J48" s="6">
        <v>1.5</v>
      </c>
      <c r="K48" s="3">
        <v>0</v>
      </c>
      <c r="L48" s="3">
        <f t="shared" si="2"/>
        <v>2.75</v>
      </c>
      <c r="M48" s="3">
        <f t="shared" si="3"/>
        <v>2.75</v>
      </c>
    </row>
    <row r="49" spans="1:13" ht="15">
      <c r="A49">
        <v>46</v>
      </c>
      <c r="B49" s="3" t="s">
        <v>16</v>
      </c>
      <c r="C49" s="3" t="s">
        <v>17</v>
      </c>
      <c r="D49" t="s">
        <v>18</v>
      </c>
      <c r="E49" s="11">
        <v>1</v>
      </c>
      <c r="F49" s="11">
        <v>0</v>
      </c>
      <c r="G49" s="3">
        <v>0</v>
      </c>
      <c r="H49" s="11">
        <v>0.5</v>
      </c>
      <c r="I49" s="11">
        <v>0</v>
      </c>
      <c r="J49" s="3">
        <v>0.5</v>
      </c>
      <c r="K49" s="3">
        <v>1</v>
      </c>
      <c r="L49" s="3">
        <f t="shared" si="2"/>
        <v>3</v>
      </c>
      <c r="M49" s="3">
        <f t="shared" si="3"/>
        <v>2.5</v>
      </c>
    </row>
    <row r="50" spans="1:13" ht="15">
      <c r="A50">
        <v>47</v>
      </c>
      <c r="B50" s="3">
        <v>6</v>
      </c>
      <c r="C50" s="3" t="s">
        <v>157</v>
      </c>
      <c r="D50" t="s">
        <v>158</v>
      </c>
      <c r="E50" s="11">
        <v>1</v>
      </c>
      <c r="F50" s="11">
        <v>0.5</v>
      </c>
      <c r="G50" s="3">
        <v>0</v>
      </c>
      <c r="H50" s="11">
        <v>1</v>
      </c>
      <c r="I50" s="11">
        <v>0</v>
      </c>
      <c r="J50" s="3">
        <v>0</v>
      </c>
      <c r="K50" s="3">
        <v>0</v>
      </c>
      <c r="L50" s="3">
        <f t="shared" si="2"/>
        <v>2.5</v>
      </c>
      <c r="M50" s="3">
        <f t="shared" si="3"/>
        <v>2.5</v>
      </c>
    </row>
    <row r="51" spans="1:13" ht="15">
      <c r="A51">
        <v>48</v>
      </c>
      <c r="B51" s="8" t="s">
        <v>187</v>
      </c>
      <c r="C51" s="8" t="s">
        <v>190</v>
      </c>
      <c r="D51" s="1" t="s">
        <v>191</v>
      </c>
      <c r="E51" s="13">
        <v>0</v>
      </c>
      <c r="F51" s="13">
        <v>0</v>
      </c>
      <c r="G51" s="7">
        <v>2.5</v>
      </c>
      <c r="H51" s="13">
        <v>0</v>
      </c>
      <c r="I51" s="13">
        <v>0</v>
      </c>
      <c r="J51" s="4">
        <v>0</v>
      </c>
      <c r="K51" s="4">
        <v>0</v>
      </c>
      <c r="L51" s="3">
        <f t="shared" si="2"/>
        <v>2.5</v>
      </c>
      <c r="M51" s="3">
        <f t="shared" si="3"/>
        <v>2.5</v>
      </c>
    </row>
    <row r="52" spans="1:13" ht="15">
      <c r="A52">
        <v>49</v>
      </c>
      <c r="B52" s="8" t="s">
        <v>187</v>
      </c>
      <c r="C52" s="8" t="s">
        <v>200</v>
      </c>
      <c r="D52" s="1" t="s">
        <v>201</v>
      </c>
      <c r="E52" s="14">
        <v>0.5</v>
      </c>
      <c r="F52" s="13">
        <v>0</v>
      </c>
      <c r="G52" s="4">
        <v>2</v>
      </c>
      <c r="H52" s="13">
        <v>0</v>
      </c>
      <c r="I52" s="13">
        <v>0</v>
      </c>
      <c r="J52" s="4">
        <v>0</v>
      </c>
      <c r="K52" s="4">
        <v>0</v>
      </c>
      <c r="L52" s="3">
        <f t="shared" si="2"/>
        <v>2.5</v>
      </c>
      <c r="M52" s="3">
        <f t="shared" si="3"/>
        <v>2.5</v>
      </c>
    </row>
    <row r="53" spans="1:13" ht="15">
      <c r="A53">
        <v>50</v>
      </c>
      <c r="B53" s="3">
        <v>6</v>
      </c>
      <c r="C53" s="3" t="s">
        <v>250</v>
      </c>
      <c r="D53" t="s">
        <v>251</v>
      </c>
      <c r="E53" s="13">
        <v>1</v>
      </c>
      <c r="F53" s="13">
        <v>0</v>
      </c>
      <c r="G53" s="4">
        <v>0</v>
      </c>
      <c r="H53" s="13">
        <v>1</v>
      </c>
      <c r="I53" s="13">
        <v>0.5</v>
      </c>
      <c r="J53" s="4">
        <v>0</v>
      </c>
      <c r="K53" s="5">
        <v>0</v>
      </c>
      <c r="L53" s="3">
        <f t="shared" si="2"/>
        <v>2.5</v>
      </c>
      <c r="M53" s="3">
        <f t="shared" si="3"/>
        <v>2.5</v>
      </c>
    </row>
    <row r="54" spans="1:13" ht="15">
      <c r="A54">
        <v>51</v>
      </c>
      <c r="B54" s="3" t="s">
        <v>19</v>
      </c>
      <c r="C54" s="3" t="s">
        <v>21</v>
      </c>
      <c r="D54" t="s">
        <v>22</v>
      </c>
      <c r="E54" s="11">
        <v>1</v>
      </c>
      <c r="F54" s="11">
        <v>0</v>
      </c>
      <c r="G54" s="3">
        <v>0</v>
      </c>
      <c r="H54" s="11">
        <v>0</v>
      </c>
      <c r="I54" s="11">
        <v>0</v>
      </c>
      <c r="J54" s="3">
        <v>1</v>
      </c>
      <c r="K54" s="3">
        <v>0.5</v>
      </c>
      <c r="L54" s="3">
        <f t="shared" si="2"/>
        <v>2.5</v>
      </c>
      <c r="M54" s="3">
        <f t="shared" si="3"/>
        <v>2.5</v>
      </c>
    </row>
    <row r="55" spans="1:13" ht="15">
      <c r="A55">
        <v>52</v>
      </c>
      <c r="B55" s="3" t="s">
        <v>145</v>
      </c>
      <c r="C55" s="3" t="s">
        <v>247</v>
      </c>
      <c r="D55" t="s">
        <v>248</v>
      </c>
      <c r="E55" s="13">
        <v>0</v>
      </c>
      <c r="F55" s="13">
        <v>0</v>
      </c>
      <c r="G55" s="4">
        <v>2</v>
      </c>
      <c r="H55" s="13">
        <v>0</v>
      </c>
      <c r="I55" s="13">
        <v>0</v>
      </c>
      <c r="J55" s="4">
        <v>0.5</v>
      </c>
      <c r="K55" s="5">
        <v>0</v>
      </c>
      <c r="L55" s="3">
        <f t="shared" si="2"/>
        <v>2.5</v>
      </c>
      <c r="M55" s="3">
        <f t="shared" si="3"/>
        <v>2.5</v>
      </c>
    </row>
    <row r="56" spans="1:13" ht="15">
      <c r="A56">
        <v>53</v>
      </c>
      <c r="B56" s="3">
        <v>6</v>
      </c>
      <c r="C56" s="3" t="s">
        <v>157</v>
      </c>
      <c r="D56" t="s">
        <v>160</v>
      </c>
      <c r="E56" s="11">
        <v>0</v>
      </c>
      <c r="F56" s="11">
        <v>0</v>
      </c>
      <c r="G56" s="3">
        <v>0</v>
      </c>
      <c r="H56" s="11">
        <v>2</v>
      </c>
      <c r="I56" s="11">
        <v>0</v>
      </c>
      <c r="J56" s="3">
        <v>0.25</v>
      </c>
      <c r="K56" s="3">
        <v>0.25</v>
      </c>
      <c r="L56" s="3">
        <f t="shared" si="2"/>
        <v>2.5</v>
      </c>
      <c r="M56" s="3">
        <f t="shared" si="3"/>
        <v>2.5</v>
      </c>
    </row>
    <row r="57" spans="1:13" ht="15">
      <c r="A57">
        <v>54</v>
      </c>
      <c r="B57" s="3" t="s">
        <v>230</v>
      </c>
      <c r="C57" s="3" t="s">
        <v>236</v>
      </c>
      <c r="D57" t="s">
        <v>249</v>
      </c>
      <c r="E57" s="13">
        <v>1</v>
      </c>
      <c r="F57" s="13">
        <v>0</v>
      </c>
      <c r="G57" s="4">
        <v>1</v>
      </c>
      <c r="H57" s="13">
        <v>0</v>
      </c>
      <c r="I57" s="13">
        <v>0</v>
      </c>
      <c r="J57" s="4">
        <v>0.5</v>
      </c>
      <c r="K57" s="5">
        <v>0</v>
      </c>
      <c r="L57" s="3">
        <f t="shared" si="2"/>
        <v>2.5</v>
      </c>
      <c r="M57" s="3">
        <f t="shared" si="3"/>
        <v>2.5</v>
      </c>
    </row>
    <row r="58" spans="1:13" ht="15">
      <c r="A58">
        <v>55</v>
      </c>
      <c r="B58" s="3" t="s">
        <v>16</v>
      </c>
      <c r="C58" s="3" t="s">
        <v>23</v>
      </c>
      <c r="D58" t="s">
        <v>37</v>
      </c>
      <c r="E58" s="11">
        <v>1</v>
      </c>
      <c r="F58" s="11">
        <v>0.5</v>
      </c>
      <c r="G58" s="3">
        <v>0</v>
      </c>
      <c r="H58" s="11">
        <v>1</v>
      </c>
      <c r="I58" s="11">
        <v>0</v>
      </c>
      <c r="J58" s="3">
        <v>0</v>
      </c>
      <c r="K58" s="3">
        <v>0</v>
      </c>
      <c r="L58" s="3">
        <f t="shared" si="2"/>
        <v>2.5</v>
      </c>
      <c r="M58" s="3">
        <f t="shared" si="3"/>
        <v>2.5</v>
      </c>
    </row>
    <row r="59" spans="1:13" ht="15">
      <c r="A59">
        <v>56</v>
      </c>
      <c r="B59" s="8" t="s">
        <v>187</v>
      </c>
      <c r="C59" s="8" t="s">
        <v>190</v>
      </c>
      <c r="D59" s="1" t="s">
        <v>271</v>
      </c>
      <c r="E59" s="13">
        <v>0</v>
      </c>
      <c r="F59" s="13">
        <v>0</v>
      </c>
      <c r="G59" s="4">
        <v>1</v>
      </c>
      <c r="H59" s="13">
        <v>1</v>
      </c>
      <c r="I59" s="13">
        <v>0</v>
      </c>
      <c r="J59" s="6">
        <v>0.5</v>
      </c>
      <c r="K59" s="4">
        <v>0</v>
      </c>
      <c r="L59" s="7">
        <f t="shared" si="2"/>
        <v>2.5</v>
      </c>
      <c r="M59" s="3">
        <f t="shared" si="3"/>
        <v>2.5</v>
      </c>
    </row>
    <row r="60" spans="1:13" ht="15">
      <c r="A60">
        <v>57</v>
      </c>
      <c r="B60" s="8" t="s">
        <v>187</v>
      </c>
      <c r="C60" s="8" t="s">
        <v>202</v>
      </c>
      <c r="D60" s="1" t="s">
        <v>225</v>
      </c>
      <c r="E60" s="13">
        <v>0</v>
      </c>
      <c r="F60" s="13">
        <v>0</v>
      </c>
      <c r="G60" s="4">
        <v>2</v>
      </c>
      <c r="H60" s="13">
        <v>0</v>
      </c>
      <c r="I60" s="13">
        <v>0</v>
      </c>
      <c r="J60" s="4">
        <v>0.25</v>
      </c>
      <c r="K60" s="4">
        <v>0</v>
      </c>
      <c r="L60" s="3">
        <f t="shared" si="2"/>
        <v>2.25</v>
      </c>
      <c r="M60" s="3">
        <f t="shared" si="3"/>
        <v>2.25</v>
      </c>
    </row>
    <row r="61" spans="1:13" ht="15">
      <c r="A61">
        <v>58</v>
      </c>
      <c r="B61" s="3" t="s">
        <v>16</v>
      </c>
      <c r="C61" s="3" t="s">
        <v>23</v>
      </c>
      <c r="D61" t="s">
        <v>277</v>
      </c>
      <c r="E61" s="11">
        <v>0</v>
      </c>
      <c r="F61" s="11">
        <v>0</v>
      </c>
      <c r="G61" s="3">
        <v>1</v>
      </c>
      <c r="H61" s="11">
        <v>0</v>
      </c>
      <c r="I61" s="11">
        <v>0</v>
      </c>
      <c r="J61" s="3">
        <v>0</v>
      </c>
      <c r="K61" s="3">
        <v>1</v>
      </c>
      <c r="L61" s="3">
        <f t="shared" si="2"/>
        <v>2</v>
      </c>
      <c r="M61" s="3">
        <f t="shared" si="3"/>
        <v>2</v>
      </c>
    </row>
    <row r="62" spans="1:13" ht="15">
      <c r="A62">
        <v>59</v>
      </c>
      <c r="B62" s="3" t="s">
        <v>16</v>
      </c>
      <c r="C62" s="3" t="s">
        <v>55</v>
      </c>
      <c r="D62" t="s">
        <v>56</v>
      </c>
      <c r="E62" s="11">
        <v>1</v>
      </c>
      <c r="F62" s="11">
        <v>0</v>
      </c>
      <c r="G62" s="3">
        <v>1</v>
      </c>
      <c r="H62" s="11">
        <v>0</v>
      </c>
      <c r="I62" s="11">
        <v>0</v>
      </c>
      <c r="J62" s="3">
        <v>0</v>
      </c>
      <c r="K62" s="3">
        <v>0</v>
      </c>
      <c r="L62" s="3">
        <f t="shared" si="2"/>
        <v>2</v>
      </c>
      <c r="M62" s="3">
        <f t="shared" si="3"/>
        <v>2</v>
      </c>
    </row>
    <row r="63" spans="1:13" ht="15">
      <c r="A63">
        <v>60</v>
      </c>
      <c r="B63" s="3" t="s">
        <v>252</v>
      </c>
      <c r="C63" s="3">
        <v>196</v>
      </c>
      <c r="D63" t="s">
        <v>276</v>
      </c>
      <c r="E63" s="13">
        <v>1</v>
      </c>
      <c r="F63" s="13">
        <v>0</v>
      </c>
      <c r="G63" s="4">
        <v>0</v>
      </c>
      <c r="H63" s="13">
        <v>0</v>
      </c>
      <c r="I63" s="13">
        <v>0</v>
      </c>
      <c r="J63" s="4">
        <v>1</v>
      </c>
      <c r="K63" s="5">
        <v>0</v>
      </c>
      <c r="L63" s="3">
        <f t="shared" si="2"/>
        <v>2</v>
      </c>
      <c r="M63" s="3">
        <f t="shared" si="3"/>
        <v>2</v>
      </c>
    </row>
    <row r="64" spans="1:13" ht="15">
      <c r="A64">
        <v>61</v>
      </c>
      <c r="B64" s="8" t="s">
        <v>187</v>
      </c>
      <c r="C64" s="8" t="s">
        <v>202</v>
      </c>
      <c r="D64" s="1" t="s">
        <v>203</v>
      </c>
      <c r="E64" s="13">
        <v>0</v>
      </c>
      <c r="F64" s="13">
        <v>0</v>
      </c>
      <c r="G64" s="4">
        <v>2</v>
      </c>
      <c r="H64" s="13">
        <v>0</v>
      </c>
      <c r="I64" s="13">
        <v>0</v>
      </c>
      <c r="J64" s="4">
        <v>0</v>
      </c>
      <c r="K64" s="4">
        <v>0</v>
      </c>
      <c r="L64" s="3">
        <f t="shared" si="2"/>
        <v>2</v>
      </c>
      <c r="M64" s="3">
        <f t="shared" si="3"/>
        <v>2</v>
      </c>
    </row>
    <row r="65" spans="1:13" ht="15">
      <c r="A65">
        <v>62</v>
      </c>
      <c r="B65" s="3" t="s">
        <v>110</v>
      </c>
      <c r="C65" s="3" t="s">
        <v>113</v>
      </c>
      <c r="D65" t="s">
        <v>114</v>
      </c>
      <c r="E65" s="11">
        <v>1</v>
      </c>
      <c r="F65" s="11">
        <v>0.5</v>
      </c>
      <c r="G65" s="3">
        <v>0.5</v>
      </c>
      <c r="H65" s="11">
        <v>0</v>
      </c>
      <c r="I65" s="11">
        <v>0</v>
      </c>
      <c r="J65" s="3">
        <v>0</v>
      </c>
      <c r="K65" s="3">
        <v>0</v>
      </c>
      <c r="L65" s="3">
        <f t="shared" si="2"/>
        <v>2</v>
      </c>
      <c r="M65" s="3">
        <f t="shared" si="3"/>
        <v>2</v>
      </c>
    </row>
    <row r="66" spans="1:13" ht="15">
      <c r="A66">
        <v>63</v>
      </c>
      <c r="B66" s="8" t="s">
        <v>187</v>
      </c>
      <c r="C66" s="8" t="s">
        <v>188</v>
      </c>
      <c r="D66" s="1" t="s">
        <v>189</v>
      </c>
      <c r="E66" s="13">
        <v>0</v>
      </c>
      <c r="F66" s="13">
        <v>0</v>
      </c>
      <c r="G66" s="4">
        <v>1</v>
      </c>
      <c r="H66" s="13">
        <v>0</v>
      </c>
      <c r="I66" s="13">
        <v>0</v>
      </c>
      <c r="J66" s="4">
        <v>1</v>
      </c>
      <c r="K66" s="4">
        <v>0</v>
      </c>
      <c r="L66" s="3">
        <f t="shared" si="2"/>
        <v>2</v>
      </c>
      <c r="M66" s="3">
        <f t="shared" si="3"/>
        <v>2</v>
      </c>
    </row>
    <row r="67" spans="1:13" ht="15">
      <c r="A67">
        <v>64</v>
      </c>
      <c r="B67" s="3" t="s">
        <v>16</v>
      </c>
      <c r="C67" s="3">
        <v>148</v>
      </c>
      <c r="D67" t="s">
        <v>38</v>
      </c>
      <c r="E67" s="11">
        <v>0</v>
      </c>
      <c r="F67" s="11">
        <v>0</v>
      </c>
      <c r="G67" s="3">
        <v>2</v>
      </c>
      <c r="H67" s="11">
        <v>0</v>
      </c>
      <c r="I67" s="11">
        <v>0</v>
      </c>
      <c r="J67" s="3">
        <v>0</v>
      </c>
      <c r="K67" s="3">
        <v>0</v>
      </c>
      <c r="L67" s="3">
        <f t="shared" si="2"/>
        <v>2</v>
      </c>
      <c r="M67" s="3">
        <f t="shared" si="3"/>
        <v>2</v>
      </c>
    </row>
    <row r="68" spans="1:13" ht="15">
      <c r="A68">
        <v>65</v>
      </c>
      <c r="B68" s="3" t="s">
        <v>145</v>
      </c>
      <c r="C68" s="3" t="s">
        <v>236</v>
      </c>
      <c r="D68" t="s">
        <v>253</v>
      </c>
      <c r="E68" s="13">
        <v>0</v>
      </c>
      <c r="F68" s="13">
        <v>0</v>
      </c>
      <c r="G68" s="4">
        <v>0</v>
      </c>
      <c r="H68" s="13">
        <v>0</v>
      </c>
      <c r="I68" s="13">
        <v>0</v>
      </c>
      <c r="J68" s="4">
        <v>2</v>
      </c>
      <c r="K68" s="5">
        <v>0</v>
      </c>
      <c r="L68" s="3">
        <f aca="true" t="shared" si="4" ref="L68:L99">SUM(E68:K68)</f>
        <v>2</v>
      </c>
      <c r="M68" s="3">
        <f aca="true" t="shared" si="5" ref="M68:M99">MAX((E68+F68+G68+H68+I68),(E68+F68+G68+J68),(E68+F68+G68+K68),(E68+F68+H68+I68+J68),(E68+F68+H68+I68+K68),(E68+F68+J68+K68),(G68+H68+I68+J68),(G68+H68+I68+K68),(H68+I68+J68+K68),(G68+J68+K68))</f>
        <v>2</v>
      </c>
    </row>
    <row r="69" spans="1:13" ht="15">
      <c r="A69">
        <v>66</v>
      </c>
      <c r="B69" s="3" t="s">
        <v>16</v>
      </c>
      <c r="C69" s="3" t="s">
        <v>45</v>
      </c>
      <c r="D69" t="s">
        <v>91</v>
      </c>
      <c r="E69" s="11">
        <v>0</v>
      </c>
      <c r="F69" s="11">
        <v>0</v>
      </c>
      <c r="G69" s="3">
        <v>2</v>
      </c>
      <c r="H69" s="11">
        <v>0</v>
      </c>
      <c r="I69" s="11">
        <v>0</v>
      </c>
      <c r="J69" s="3">
        <v>0</v>
      </c>
      <c r="K69" s="3">
        <v>0</v>
      </c>
      <c r="L69" s="3">
        <f t="shared" si="4"/>
        <v>2</v>
      </c>
      <c r="M69" s="3">
        <f t="shared" si="5"/>
        <v>2</v>
      </c>
    </row>
    <row r="70" spans="1:13" ht="15">
      <c r="A70">
        <v>67</v>
      </c>
      <c r="B70" s="3" t="s">
        <v>19</v>
      </c>
      <c r="C70" s="3">
        <v>41</v>
      </c>
      <c r="D70" t="s">
        <v>20</v>
      </c>
      <c r="E70" s="11">
        <v>1</v>
      </c>
      <c r="F70" s="11">
        <v>0</v>
      </c>
      <c r="G70" s="3">
        <v>1</v>
      </c>
      <c r="H70" s="11">
        <v>0</v>
      </c>
      <c r="I70" s="11">
        <v>0</v>
      </c>
      <c r="J70" s="3">
        <v>0</v>
      </c>
      <c r="K70" s="3">
        <v>0</v>
      </c>
      <c r="L70" s="3">
        <f t="shared" si="4"/>
        <v>2</v>
      </c>
      <c r="M70" s="3">
        <f t="shared" si="5"/>
        <v>2</v>
      </c>
    </row>
    <row r="71" spans="1:13" ht="15">
      <c r="A71">
        <v>68</v>
      </c>
      <c r="B71" s="3" t="s">
        <v>50</v>
      </c>
      <c r="C71" s="3" t="s">
        <v>41</v>
      </c>
      <c r="D71" t="s">
        <v>51</v>
      </c>
      <c r="E71" s="11">
        <v>0</v>
      </c>
      <c r="F71" s="11">
        <v>0</v>
      </c>
      <c r="G71" s="3">
        <v>2</v>
      </c>
      <c r="H71" s="11">
        <v>0</v>
      </c>
      <c r="I71" s="11">
        <v>0</v>
      </c>
      <c r="J71" s="3">
        <v>0</v>
      </c>
      <c r="K71" s="3">
        <v>0</v>
      </c>
      <c r="L71" s="3">
        <f t="shared" si="4"/>
        <v>2</v>
      </c>
      <c r="M71" s="3">
        <f t="shared" si="5"/>
        <v>2</v>
      </c>
    </row>
    <row r="72" spans="1:13" ht="15">
      <c r="A72">
        <v>69</v>
      </c>
      <c r="B72" s="3" t="s">
        <v>145</v>
      </c>
      <c r="C72" s="3" t="s">
        <v>242</v>
      </c>
      <c r="D72" t="s">
        <v>254</v>
      </c>
      <c r="E72" s="13">
        <v>1</v>
      </c>
      <c r="F72" s="13">
        <v>0</v>
      </c>
      <c r="G72" s="4">
        <v>1</v>
      </c>
      <c r="H72" s="13">
        <v>0</v>
      </c>
      <c r="I72" s="13">
        <v>0</v>
      </c>
      <c r="J72" s="4">
        <v>0</v>
      </c>
      <c r="K72" s="5">
        <v>0</v>
      </c>
      <c r="L72" s="3">
        <f t="shared" si="4"/>
        <v>2</v>
      </c>
      <c r="M72" s="3">
        <f t="shared" si="5"/>
        <v>2</v>
      </c>
    </row>
    <row r="73" spans="1:13" ht="15">
      <c r="A73">
        <v>70</v>
      </c>
      <c r="B73" s="3" t="s">
        <v>16</v>
      </c>
      <c r="C73" s="3" t="s">
        <v>23</v>
      </c>
      <c r="D73" t="s">
        <v>26</v>
      </c>
      <c r="E73" s="11">
        <v>1</v>
      </c>
      <c r="F73" s="11">
        <v>0</v>
      </c>
      <c r="G73" s="3">
        <v>1</v>
      </c>
      <c r="H73" s="11">
        <v>0</v>
      </c>
      <c r="I73" s="11">
        <v>0</v>
      </c>
      <c r="J73" s="3">
        <v>0</v>
      </c>
      <c r="K73" s="3">
        <v>0</v>
      </c>
      <c r="L73" s="3">
        <f t="shared" si="4"/>
        <v>2</v>
      </c>
      <c r="M73" s="3">
        <f t="shared" si="5"/>
        <v>2</v>
      </c>
    </row>
    <row r="74" spans="1:13" ht="15">
      <c r="A74">
        <v>71</v>
      </c>
      <c r="B74" s="3" t="s">
        <v>13</v>
      </c>
      <c r="C74" s="3" t="s">
        <v>30</v>
      </c>
      <c r="D74" t="s">
        <v>31</v>
      </c>
      <c r="E74" s="11">
        <v>1</v>
      </c>
      <c r="F74" s="11">
        <v>0</v>
      </c>
      <c r="G74" s="3">
        <v>0</v>
      </c>
      <c r="H74" s="11">
        <v>1</v>
      </c>
      <c r="I74" s="11">
        <v>0</v>
      </c>
      <c r="J74" s="3">
        <v>0</v>
      </c>
      <c r="K74" s="3">
        <v>0</v>
      </c>
      <c r="L74" s="3">
        <f t="shared" si="4"/>
        <v>2</v>
      </c>
      <c r="M74" s="3">
        <f t="shared" si="5"/>
        <v>2</v>
      </c>
    </row>
    <row r="75" spans="1:13" ht="15">
      <c r="A75">
        <v>72</v>
      </c>
      <c r="B75" s="3">
        <v>6</v>
      </c>
      <c r="C75" s="3" t="s">
        <v>157</v>
      </c>
      <c r="D75" t="s">
        <v>176</v>
      </c>
      <c r="E75" s="11">
        <v>1</v>
      </c>
      <c r="F75" s="11">
        <v>0.5</v>
      </c>
      <c r="G75" s="3">
        <v>0</v>
      </c>
      <c r="H75" s="11">
        <v>0</v>
      </c>
      <c r="I75" s="11">
        <v>0</v>
      </c>
      <c r="J75" s="3">
        <v>0.25</v>
      </c>
      <c r="K75" s="3">
        <v>0</v>
      </c>
      <c r="L75" s="3">
        <f t="shared" si="4"/>
        <v>1.75</v>
      </c>
      <c r="M75" s="3">
        <f t="shared" si="5"/>
        <v>1.75</v>
      </c>
    </row>
    <row r="76" spans="1:13" ht="15">
      <c r="A76">
        <v>73</v>
      </c>
      <c r="B76" s="3" t="s">
        <v>16</v>
      </c>
      <c r="C76" s="3" t="s">
        <v>59</v>
      </c>
      <c r="D76" t="s">
        <v>90</v>
      </c>
      <c r="E76" s="11">
        <v>0</v>
      </c>
      <c r="F76" s="11">
        <v>0</v>
      </c>
      <c r="G76" s="3">
        <v>1.5</v>
      </c>
      <c r="H76" s="11">
        <v>0</v>
      </c>
      <c r="I76" s="11">
        <v>0</v>
      </c>
      <c r="J76" s="3">
        <v>0</v>
      </c>
      <c r="K76" s="3">
        <v>0</v>
      </c>
      <c r="L76" s="3">
        <f t="shared" si="4"/>
        <v>1.5</v>
      </c>
      <c r="M76" s="3">
        <f t="shared" si="5"/>
        <v>1.5</v>
      </c>
    </row>
    <row r="77" spans="1:13" ht="15">
      <c r="A77">
        <v>74</v>
      </c>
      <c r="B77" s="3" t="s">
        <v>233</v>
      </c>
      <c r="C77" s="3" t="s">
        <v>247</v>
      </c>
      <c r="D77" t="s">
        <v>255</v>
      </c>
      <c r="E77" s="13">
        <v>1</v>
      </c>
      <c r="F77" s="13">
        <v>0</v>
      </c>
      <c r="G77" s="4">
        <v>0</v>
      </c>
      <c r="H77" s="13">
        <v>0.5</v>
      </c>
      <c r="I77" s="13">
        <v>0</v>
      </c>
      <c r="J77" s="4">
        <v>0</v>
      </c>
      <c r="K77" s="5">
        <v>0</v>
      </c>
      <c r="L77" s="3">
        <f t="shared" si="4"/>
        <v>1.5</v>
      </c>
      <c r="M77" s="3">
        <f t="shared" si="5"/>
        <v>1.5</v>
      </c>
    </row>
    <row r="78" spans="1:13" ht="15">
      <c r="A78">
        <v>75</v>
      </c>
      <c r="B78" s="3" t="s">
        <v>97</v>
      </c>
      <c r="C78" s="3" t="s">
        <v>84</v>
      </c>
      <c r="D78" t="s">
        <v>98</v>
      </c>
      <c r="E78" s="11">
        <v>1</v>
      </c>
      <c r="F78" s="11">
        <v>0.5</v>
      </c>
      <c r="G78" s="3">
        <v>0</v>
      </c>
      <c r="H78" s="11">
        <v>0</v>
      </c>
      <c r="I78" s="11">
        <v>0</v>
      </c>
      <c r="J78" s="3">
        <v>0</v>
      </c>
      <c r="K78" s="3">
        <v>0</v>
      </c>
      <c r="L78" s="3">
        <f t="shared" si="4"/>
        <v>1.5</v>
      </c>
      <c r="M78" s="3">
        <f t="shared" si="5"/>
        <v>1.5</v>
      </c>
    </row>
    <row r="79" spans="1:13" ht="15">
      <c r="A79">
        <v>76</v>
      </c>
      <c r="B79" s="3" t="s">
        <v>40</v>
      </c>
      <c r="C79" s="3" t="s">
        <v>41</v>
      </c>
      <c r="D79" t="s">
        <v>94</v>
      </c>
      <c r="E79" s="11">
        <v>0</v>
      </c>
      <c r="F79" s="11">
        <v>0</v>
      </c>
      <c r="G79" s="3">
        <v>1</v>
      </c>
      <c r="H79" s="11">
        <v>0</v>
      </c>
      <c r="I79" s="11">
        <v>0</v>
      </c>
      <c r="J79" s="3">
        <v>0</v>
      </c>
      <c r="K79" s="3">
        <v>0.5</v>
      </c>
      <c r="L79" s="3">
        <f t="shared" si="4"/>
        <v>1.5</v>
      </c>
      <c r="M79" s="3">
        <f t="shared" si="5"/>
        <v>1.5</v>
      </c>
    </row>
    <row r="80" spans="1:13" ht="15">
      <c r="A80">
        <v>77</v>
      </c>
      <c r="B80" s="3">
        <v>6</v>
      </c>
      <c r="C80" s="3" t="s">
        <v>95</v>
      </c>
      <c r="D80" t="s">
        <v>96</v>
      </c>
      <c r="E80" s="11">
        <v>0</v>
      </c>
      <c r="F80" s="11">
        <v>0</v>
      </c>
      <c r="G80" s="3">
        <v>1</v>
      </c>
      <c r="H80" s="11">
        <v>0</v>
      </c>
      <c r="I80" s="11">
        <v>0</v>
      </c>
      <c r="J80" s="3">
        <v>0.5</v>
      </c>
      <c r="K80" s="3">
        <v>0</v>
      </c>
      <c r="L80" s="3">
        <f t="shared" si="4"/>
        <v>1.5</v>
      </c>
      <c r="M80" s="3">
        <f t="shared" si="5"/>
        <v>1.5</v>
      </c>
    </row>
    <row r="81" spans="1:13" ht="15">
      <c r="A81">
        <v>78</v>
      </c>
      <c r="B81" s="3" t="s">
        <v>126</v>
      </c>
      <c r="C81" s="3" t="s">
        <v>41</v>
      </c>
      <c r="D81" t="s">
        <v>127</v>
      </c>
      <c r="E81" s="11">
        <v>1</v>
      </c>
      <c r="F81" s="11">
        <v>0.5</v>
      </c>
      <c r="G81" s="3">
        <v>0</v>
      </c>
      <c r="H81" s="11">
        <v>0</v>
      </c>
      <c r="I81" s="11">
        <v>0</v>
      </c>
      <c r="J81" s="3">
        <v>0</v>
      </c>
      <c r="K81" s="3">
        <v>0</v>
      </c>
      <c r="L81" s="3">
        <f t="shared" si="4"/>
        <v>1.5</v>
      </c>
      <c r="M81" s="3">
        <f t="shared" si="5"/>
        <v>1.5</v>
      </c>
    </row>
    <row r="82" spans="1:13" ht="15">
      <c r="A82">
        <v>79</v>
      </c>
      <c r="B82" s="3" t="s">
        <v>101</v>
      </c>
      <c r="C82" s="3" t="s">
        <v>108</v>
      </c>
      <c r="D82" t="s">
        <v>109</v>
      </c>
      <c r="E82" s="11">
        <v>1</v>
      </c>
      <c r="F82" s="11">
        <v>0</v>
      </c>
      <c r="G82" s="3">
        <v>0</v>
      </c>
      <c r="H82" s="11">
        <v>0.5</v>
      </c>
      <c r="I82" s="11">
        <v>0</v>
      </c>
      <c r="J82" s="3">
        <v>0</v>
      </c>
      <c r="K82" s="3">
        <v>0</v>
      </c>
      <c r="L82" s="3">
        <f t="shared" si="4"/>
        <v>1.5</v>
      </c>
      <c r="M82" s="3">
        <f t="shared" si="5"/>
        <v>1.5</v>
      </c>
    </row>
    <row r="83" spans="1:13" ht="15">
      <c r="A83">
        <v>80</v>
      </c>
      <c r="B83" s="3">
        <v>6</v>
      </c>
      <c r="C83" s="3" t="s">
        <v>179</v>
      </c>
      <c r="D83" t="s">
        <v>180</v>
      </c>
      <c r="E83" s="11">
        <v>0</v>
      </c>
      <c r="F83" s="11">
        <v>0</v>
      </c>
      <c r="G83" s="3">
        <v>1</v>
      </c>
      <c r="H83" s="11">
        <v>0</v>
      </c>
      <c r="I83" s="11">
        <v>0</v>
      </c>
      <c r="J83" s="3">
        <v>0.25</v>
      </c>
      <c r="K83" s="3">
        <v>0</v>
      </c>
      <c r="L83" s="3">
        <f t="shared" si="4"/>
        <v>1.25</v>
      </c>
      <c r="M83" s="3">
        <f t="shared" si="5"/>
        <v>1.25</v>
      </c>
    </row>
    <row r="84" spans="1:13" ht="15">
      <c r="A84">
        <v>81</v>
      </c>
      <c r="B84" s="3">
        <v>6</v>
      </c>
      <c r="C84" s="3" t="s">
        <v>161</v>
      </c>
      <c r="D84" t="s">
        <v>181</v>
      </c>
      <c r="E84" s="11">
        <v>0</v>
      </c>
      <c r="F84" s="11">
        <v>0</v>
      </c>
      <c r="G84" s="3">
        <v>0</v>
      </c>
      <c r="H84" s="11">
        <v>1</v>
      </c>
      <c r="I84" s="11">
        <v>0</v>
      </c>
      <c r="J84" s="3">
        <v>0</v>
      </c>
      <c r="K84" s="3">
        <v>0</v>
      </c>
      <c r="L84" s="3">
        <f t="shared" si="4"/>
        <v>1</v>
      </c>
      <c r="M84" s="3">
        <f t="shared" si="5"/>
        <v>1</v>
      </c>
    </row>
    <row r="85" spans="1:13" ht="15">
      <c r="A85">
        <v>82</v>
      </c>
      <c r="B85" s="3" t="s">
        <v>252</v>
      </c>
      <c r="C85" s="3">
        <v>196</v>
      </c>
      <c r="D85" t="s">
        <v>256</v>
      </c>
      <c r="E85" s="13">
        <v>1</v>
      </c>
      <c r="F85" s="13">
        <v>0</v>
      </c>
      <c r="G85" s="4">
        <v>0</v>
      </c>
      <c r="H85" s="13">
        <v>0</v>
      </c>
      <c r="I85" s="13">
        <v>0</v>
      </c>
      <c r="J85" s="4">
        <v>0</v>
      </c>
      <c r="K85" s="5">
        <v>0</v>
      </c>
      <c r="L85" s="3">
        <f t="shared" si="4"/>
        <v>1</v>
      </c>
      <c r="M85" s="3">
        <f t="shared" si="5"/>
        <v>1</v>
      </c>
    </row>
    <row r="86" spans="1:13" ht="15">
      <c r="A86">
        <v>83</v>
      </c>
      <c r="B86" s="3">
        <v>6</v>
      </c>
      <c r="C86" s="3" t="s">
        <v>150</v>
      </c>
      <c r="D86" t="s">
        <v>151</v>
      </c>
      <c r="E86" s="11">
        <v>0</v>
      </c>
      <c r="F86" s="11">
        <v>0</v>
      </c>
      <c r="G86" s="3">
        <v>0</v>
      </c>
      <c r="H86" s="11">
        <v>1</v>
      </c>
      <c r="I86" s="11">
        <v>0</v>
      </c>
      <c r="J86" s="3">
        <v>0</v>
      </c>
      <c r="K86" s="3">
        <v>0</v>
      </c>
      <c r="L86" s="3">
        <f t="shared" si="4"/>
        <v>1</v>
      </c>
      <c r="M86" s="3">
        <f t="shared" si="5"/>
        <v>1</v>
      </c>
    </row>
    <row r="87" spans="1:13" ht="15">
      <c r="A87">
        <v>84</v>
      </c>
      <c r="B87" s="3" t="s">
        <v>128</v>
      </c>
      <c r="C87" s="3" t="s">
        <v>129</v>
      </c>
      <c r="D87" t="s">
        <v>130</v>
      </c>
      <c r="E87" s="11">
        <v>1</v>
      </c>
      <c r="F87" s="11">
        <v>0</v>
      </c>
      <c r="G87" s="3">
        <v>0</v>
      </c>
      <c r="H87" s="11">
        <v>0</v>
      </c>
      <c r="I87" s="11">
        <v>0</v>
      </c>
      <c r="J87" s="3">
        <v>0</v>
      </c>
      <c r="K87" s="3">
        <v>0</v>
      </c>
      <c r="L87" s="3">
        <f t="shared" si="4"/>
        <v>1</v>
      </c>
      <c r="M87" s="3">
        <f t="shared" si="5"/>
        <v>1</v>
      </c>
    </row>
    <row r="88" spans="1:13" ht="15">
      <c r="A88">
        <v>85</v>
      </c>
      <c r="B88" s="3" t="s">
        <v>135</v>
      </c>
      <c r="C88" s="3" t="s">
        <v>239</v>
      </c>
      <c r="D88" t="s">
        <v>257</v>
      </c>
      <c r="E88" s="13">
        <v>0</v>
      </c>
      <c r="F88" s="13">
        <v>0</v>
      </c>
      <c r="G88" s="4">
        <v>1</v>
      </c>
      <c r="H88" s="13">
        <v>0</v>
      </c>
      <c r="I88" s="13">
        <v>0</v>
      </c>
      <c r="J88" s="4">
        <v>0</v>
      </c>
      <c r="K88" s="5">
        <v>0</v>
      </c>
      <c r="L88" s="3">
        <f t="shared" si="4"/>
        <v>1</v>
      </c>
      <c r="M88" s="3">
        <f t="shared" si="5"/>
        <v>1</v>
      </c>
    </row>
    <row r="89" spans="1:13" ht="15">
      <c r="A89">
        <v>86</v>
      </c>
      <c r="B89" s="3" t="s">
        <v>19</v>
      </c>
      <c r="C89" s="3" t="s">
        <v>21</v>
      </c>
      <c r="D89" t="s">
        <v>143</v>
      </c>
      <c r="E89" s="11">
        <v>0</v>
      </c>
      <c r="F89" s="11">
        <v>0</v>
      </c>
      <c r="G89" s="3">
        <v>0</v>
      </c>
      <c r="H89" s="11">
        <v>0</v>
      </c>
      <c r="I89" s="11">
        <v>0</v>
      </c>
      <c r="J89" s="3">
        <v>0.5</v>
      </c>
      <c r="K89" s="3">
        <v>0.5</v>
      </c>
      <c r="L89" s="3">
        <f t="shared" si="4"/>
        <v>1</v>
      </c>
      <c r="M89" s="3">
        <f t="shared" si="5"/>
        <v>1</v>
      </c>
    </row>
    <row r="90" spans="1:13" ht="15">
      <c r="A90">
        <v>87</v>
      </c>
      <c r="B90" s="3" t="s">
        <v>16</v>
      </c>
      <c r="C90" s="3" t="s">
        <v>111</v>
      </c>
      <c r="D90" t="s">
        <v>144</v>
      </c>
      <c r="E90" s="11">
        <v>0</v>
      </c>
      <c r="F90" s="11">
        <v>0</v>
      </c>
      <c r="G90" s="3">
        <v>0.5</v>
      </c>
      <c r="H90" s="11">
        <v>0</v>
      </c>
      <c r="I90" s="11">
        <v>0</v>
      </c>
      <c r="J90" s="3">
        <v>0</v>
      </c>
      <c r="K90" s="3">
        <v>0.5</v>
      </c>
      <c r="L90" s="3">
        <f t="shared" si="4"/>
        <v>1</v>
      </c>
      <c r="M90" s="3">
        <f t="shared" si="5"/>
        <v>1</v>
      </c>
    </row>
    <row r="91" spans="1:13" ht="15">
      <c r="A91">
        <v>88</v>
      </c>
      <c r="B91" s="3">
        <v>6</v>
      </c>
      <c r="C91" s="3" t="s">
        <v>166</v>
      </c>
      <c r="D91" t="s">
        <v>167</v>
      </c>
      <c r="E91" s="11">
        <v>1</v>
      </c>
      <c r="F91" s="11">
        <v>0</v>
      </c>
      <c r="G91" s="3">
        <v>0</v>
      </c>
      <c r="H91" s="11">
        <v>0</v>
      </c>
      <c r="I91" s="11">
        <v>0</v>
      </c>
      <c r="J91" s="3">
        <v>0</v>
      </c>
      <c r="K91" s="3">
        <v>0</v>
      </c>
      <c r="L91" s="3">
        <f t="shared" si="4"/>
        <v>1</v>
      </c>
      <c r="M91" s="3">
        <f t="shared" si="5"/>
        <v>1</v>
      </c>
    </row>
    <row r="92" spans="1:13" ht="15">
      <c r="A92">
        <v>89</v>
      </c>
      <c r="B92" s="3">
        <v>6</v>
      </c>
      <c r="C92" s="3">
        <v>138</v>
      </c>
      <c r="D92" t="s">
        <v>258</v>
      </c>
      <c r="E92" s="13">
        <v>1</v>
      </c>
      <c r="F92" s="13">
        <v>0</v>
      </c>
      <c r="G92" s="4">
        <v>0</v>
      </c>
      <c r="H92" s="13">
        <v>0</v>
      </c>
      <c r="I92" s="13">
        <v>0</v>
      </c>
      <c r="J92" s="4">
        <v>0</v>
      </c>
      <c r="K92" s="5">
        <v>0</v>
      </c>
      <c r="L92" s="3">
        <f t="shared" si="4"/>
        <v>1</v>
      </c>
      <c r="M92" s="3">
        <f t="shared" si="5"/>
        <v>1</v>
      </c>
    </row>
    <row r="93" spans="1:13" ht="15">
      <c r="A93">
        <v>90</v>
      </c>
      <c r="B93" s="3">
        <v>6</v>
      </c>
      <c r="C93" s="3">
        <v>183</v>
      </c>
      <c r="D93" t="s">
        <v>65</v>
      </c>
      <c r="E93" s="11">
        <v>1</v>
      </c>
      <c r="F93" s="11">
        <v>0</v>
      </c>
      <c r="G93" s="3">
        <v>0</v>
      </c>
      <c r="H93" s="11">
        <v>0</v>
      </c>
      <c r="I93" s="11">
        <v>0</v>
      </c>
      <c r="J93" s="3">
        <v>0</v>
      </c>
      <c r="K93" s="3">
        <v>0</v>
      </c>
      <c r="L93" s="3">
        <f t="shared" si="4"/>
        <v>1</v>
      </c>
      <c r="M93" s="3">
        <f t="shared" si="5"/>
        <v>1</v>
      </c>
    </row>
    <row r="94" spans="1:13" ht="15">
      <c r="A94">
        <v>91</v>
      </c>
      <c r="B94" s="3" t="s">
        <v>19</v>
      </c>
      <c r="C94" s="3" t="s">
        <v>23</v>
      </c>
      <c r="D94" t="s">
        <v>29</v>
      </c>
      <c r="E94" s="11">
        <v>1</v>
      </c>
      <c r="F94" s="11">
        <v>0</v>
      </c>
      <c r="G94" s="3">
        <v>0</v>
      </c>
      <c r="H94" s="11">
        <v>0</v>
      </c>
      <c r="I94" s="11">
        <v>0</v>
      </c>
      <c r="J94" s="3">
        <v>0</v>
      </c>
      <c r="K94" s="3">
        <v>0</v>
      </c>
      <c r="L94" s="3">
        <f t="shared" si="4"/>
        <v>1</v>
      </c>
      <c r="M94" s="3">
        <f t="shared" si="5"/>
        <v>1</v>
      </c>
    </row>
    <row r="95" spans="1:13" ht="15">
      <c r="A95">
        <v>92</v>
      </c>
      <c r="B95" s="3">
        <v>6</v>
      </c>
      <c r="C95" s="3" t="s">
        <v>80</v>
      </c>
      <c r="D95" t="s">
        <v>134</v>
      </c>
      <c r="E95" s="11">
        <v>1</v>
      </c>
      <c r="F95" s="11">
        <v>0</v>
      </c>
      <c r="G95" s="3">
        <v>0</v>
      </c>
      <c r="H95" s="11">
        <v>0</v>
      </c>
      <c r="I95" s="11">
        <v>0</v>
      </c>
      <c r="J95" s="3">
        <v>0</v>
      </c>
      <c r="K95" s="3">
        <v>0</v>
      </c>
      <c r="L95" s="3">
        <f t="shared" si="4"/>
        <v>1</v>
      </c>
      <c r="M95" s="3">
        <f t="shared" si="5"/>
        <v>1</v>
      </c>
    </row>
    <row r="96" spans="1:13" ht="15">
      <c r="A96">
        <v>93</v>
      </c>
      <c r="B96" s="3" t="s">
        <v>40</v>
      </c>
      <c r="C96" s="3" t="s">
        <v>41</v>
      </c>
      <c r="D96" t="s">
        <v>92</v>
      </c>
      <c r="E96" s="11">
        <v>0</v>
      </c>
      <c r="F96" s="11">
        <v>0</v>
      </c>
      <c r="G96" s="3">
        <v>0.5</v>
      </c>
      <c r="H96" s="11">
        <v>0</v>
      </c>
      <c r="I96" s="11">
        <v>0</v>
      </c>
      <c r="J96" s="3">
        <v>0.5</v>
      </c>
      <c r="K96" s="3">
        <v>0</v>
      </c>
      <c r="L96" s="3">
        <f t="shared" si="4"/>
        <v>1</v>
      </c>
      <c r="M96" s="3">
        <f t="shared" si="5"/>
        <v>1</v>
      </c>
    </row>
    <row r="97" spans="1:13" ht="15">
      <c r="A97">
        <v>94</v>
      </c>
      <c r="B97" s="3" t="s">
        <v>145</v>
      </c>
      <c r="C97" s="3" t="s">
        <v>234</v>
      </c>
      <c r="D97" t="s">
        <v>259</v>
      </c>
      <c r="E97" s="13">
        <v>0</v>
      </c>
      <c r="F97" s="13">
        <v>0</v>
      </c>
      <c r="G97" s="4">
        <v>1</v>
      </c>
      <c r="H97" s="13">
        <v>0</v>
      </c>
      <c r="I97" s="13">
        <v>0</v>
      </c>
      <c r="J97" s="4">
        <v>0</v>
      </c>
      <c r="K97" s="5">
        <v>0</v>
      </c>
      <c r="L97" s="3">
        <f t="shared" si="4"/>
        <v>1</v>
      </c>
      <c r="M97" s="3">
        <f t="shared" si="5"/>
        <v>1</v>
      </c>
    </row>
    <row r="98" spans="1:13" ht="15">
      <c r="A98">
        <v>95</v>
      </c>
      <c r="B98" s="3" t="s">
        <v>19</v>
      </c>
      <c r="C98" s="3" t="s">
        <v>86</v>
      </c>
      <c r="D98" t="s">
        <v>87</v>
      </c>
      <c r="E98" s="11">
        <v>0</v>
      </c>
      <c r="F98" s="11">
        <v>0</v>
      </c>
      <c r="G98" s="3">
        <v>1</v>
      </c>
      <c r="H98" s="11">
        <v>0</v>
      </c>
      <c r="I98" s="11">
        <v>0</v>
      </c>
      <c r="J98" s="3">
        <v>0</v>
      </c>
      <c r="K98" s="3">
        <v>0</v>
      </c>
      <c r="L98" s="3">
        <f t="shared" si="4"/>
        <v>1</v>
      </c>
      <c r="M98" s="3">
        <f t="shared" si="5"/>
        <v>1</v>
      </c>
    </row>
    <row r="99" spans="1:13" ht="15">
      <c r="A99">
        <v>96</v>
      </c>
      <c r="B99" s="3" t="s">
        <v>230</v>
      </c>
      <c r="C99" s="3" t="s">
        <v>260</v>
      </c>
      <c r="D99" t="s">
        <v>261</v>
      </c>
      <c r="E99" s="13">
        <v>0</v>
      </c>
      <c r="F99" s="13">
        <v>0</v>
      </c>
      <c r="G99" s="4">
        <v>1</v>
      </c>
      <c r="H99" s="13">
        <v>0</v>
      </c>
      <c r="I99" s="13">
        <v>0</v>
      </c>
      <c r="J99" s="4">
        <v>0</v>
      </c>
      <c r="K99" s="5">
        <v>0</v>
      </c>
      <c r="L99" s="3">
        <f t="shared" si="4"/>
        <v>1</v>
      </c>
      <c r="M99" s="3">
        <f t="shared" si="5"/>
        <v>1</v>
      </c>
    </row>
    <row r="100" spans="1:13" ht="15">
      <c r="A100">
        <v>97</v>
      </c>
      <c r="B100" s="3" t="s">
        <v>13</v>
      </c>
      <c r="C100" s="3" t="s">
        <v>86</v>
      </c>
      <c r="D100" t="s">
        <v>93</v>
      </c>
      <c r="E100" s="11">
        <v>0</v>
      </c>
      <c r="F100" s="11">
        <v>0.5</v>
      </c>
      <c r="G100" s="3">
        <v>0.5</v>
      </c>
      <c r="H100" s="11">
        <v>0</v>
      </c>
      <c r="I100" s="11">
        <v>0</v>
      </c>
      <c r="J100" s="3">
        <v>0</v>
      </c>
      <c r="K100" s="3">
        <v>0</v>
      </c>
      <c r="L100" s="3">
        <f aca="true" t="shared" si="6" ref="L100:L131">SUM(E100:K100)</f>
        <v>1</v>
      </c>
      <c r="M100" s="3">
        <f aca="true" t="shared" si="7" ref="M100:M131">MAX((E100+F100+G100+H100+I100),(E100+F100+G100+J100),(E100+F100+G100+K100),(E100+F100+H100+I100+J100),(E100+F100+H100+I100+K100),(E100+F100+J100+K100),(G100+H100+I100+J100),(G100+H100+I100+K100),(H100+I100+J100+K100),(G100+J100+K100))</f>
        <v>1</v>
      </c>
    </row>
    <row r="101" spans="1:13" ht="15">
      <c r="A101">
        <v>98</v>
      </c>
      <c r="B101" s="3" t="s">
        <v>13</v>
      </c>
      <c r="C101" s="3" t="s">
        <v>21</v>
      </c>
      <c r="D101" t="s">
        <v>25</v>
      </c>
      <c r="E101" s="11">
        <v>1</v>
      </c>
      <c r="F101" s="11">
        <v>0</v>
      </c>
      <c r="G101" s="3">
        <v>0</v>
      </c>
      <c r="H101" s="11">
        <v>0</v>
      </c>
      <c r="I101" s="11">
        <v>0</v>
      </c>
      <c r="J101" s="3">
        <v>0</v>
      </c>
      <c r="K101" s="3">
        <v>0</v>
      </c>
      <c r="L101" s="3">
        <f t="shared" si="6"/>
        <v>1</v>
      </c>
      <c r="M101" s="3">
        <f t="shared" si="7"/>
        <v>1</v>
      </c>
    </row>
    <row r="102" spans="1:13" ht="15">
      <c r="A102">
        <v>99</v>
      </c>
      <c r="B102" s="3" t="s">
        <v>145</v>
      </c>
      <c r="C102" s="3" t="s">
        <v>146</v>
      </c>
      <c r="D102" t="s">
        <v>147</v>
      </c>
      <c r="E102" s="11">
        <v>0</v>
      </c>
      <c r="F102" s="11">
        <v>0</v>
      </c>
      <c r="G102" s="3">
        <v>1</v>
      </c>
      <c r="H102" s="11">
        <v>0</v>
      </c>
      <c r="I102" s="11">
        <v>0</v>
      </c>
      <c r="J102" s="3">
        <v>0</v>
      </c>
      <c r="K102" s="3">
        <v>0</v>
      </c>
      <c r="L102" s="3">
        <f t="shared" si="6"/>
        <v>1</v>
      </c>
      <c r="M102" s="3">
        <f t="shared" si="7"/>
        <v>1</v>
      </c>
    </row>
    <row r="103" spans="1:13" ht="15">
      <c r="A103">
        <v>100</v>
      </c>
      <c r="B103" s="3">
        <v>6</v>
      </c>
      <c r="C103" s="3" t="s">
        <v>164</v>
      </c>
      <c r="D103" t="s">
        <v>165</v>
      </c>
      <c r="E103" s="11">
        <v>1</v>
      </c>
      <c r="F103" s="11">
        <v>0</v>
      </c>
      <c r="G103" s="3">
        <v>0</v>
      </c>
      <c r="H103" s="11">
        <v>0</v>
      </c>
      <c r="I103" s="11">
        <v>0</v>
      </c>
      <c r="J103" s="3">
        <v>0</v>
      </c>
      <c r="K103" s="3">
        <v>0</v>
      </c>
      <c r="L103" s="3">
        <f t="shared" si="6"/>
        <v>1</v>
      </c>
      <c r="M103" s="3">
        <f t="shared" si="7"/>
        <v>1</v>
      </c>
    </row>
    <row r="104" spans="1:13" ht="15">
      <c r="A104">
        <v>101</v>
      </c>
      <c r="B104" s="8" t="s">
        <v>187</v>
      </c>
      <c r="C104" s="8" t="s">
        <v>212</v>
      </c>
      <c r="D104" s="1" t="s">
        <v>213</v>
      </c>
      <c r="E104" s="13">
        <v>0</v>
      </c>
      <c r="F104" s="13">
        <v>0</v>
      </c>
      <c r="G104" s="4">
        <v>1</v>
      </c>
      <c r="H104" s="13">
        <v>0</v>
      </c>
      <c r="I104" s="13">
        <v>0</v>
      </c>
      <c r="J104" s="4">
        <v>0</v>
      </c>
      <c r="K104" s="4">
        <v>0</v>
      </c>
      <c r="L104" s="3">
        <f t="shared" si="6"/>
        <v>1</v>
      </c>
      <c r="M104" s="3">
        <f t="shared" si="7"/>
        <v>1</v>
      </c>
    </row>
    <row r="105" spans="1:13" ht="15">
      <c r="A105">
        <v>102</v>
      </c>
      <c r="B105" s="3" t="s">
        <v>128</v>
      </c>
      <c r="C105" s="3" t="s">
        <v>132</v>
      </c>
      <c r="D105" t="s">
        <v>133</v>
      </c>
      <c r="E105" s="11">
        <v>1</v>
      </c>
      <c r="F105" s="11">
        <v>0</v>
      </c>
      <c r="G105" s="3">
        <v>0</v>
      </c>
      <c r="H105" s="11">
        <v>0</v>
      </c>
      <c r="I105" s="11">
        <v>0</v>
      </c>
      <c r="J105" s="3">
        <v>0</v>
      </c>
      <c r="K105" s="3">
        <v>0</v>
      </c>
      <c r="L105" s="3">
        <f t="shared" si="6"/>
        <v>1</v>
      </c>
      <c r="M105" s="3">
        <f t="shared" si="7"/>
        <v>1</v>
      </c>
    </row>
    <row r="106" spans="1:13" ht="15">
      <c r="A106">
        <v>103</v>
      </c>
      <c r="B106" s="3" t="s">
        <v>35</v>
      </c>
      <c r="C106" s="3">
        <v>54</v>
      </c>
      <c r="D106" t="s">
        <v>36</v>
      </c>
      <c r="E106" s="11">
        <v>0.5</v>
      </c>
      <c r="F106" s="11">
        <v>0</v>
      </c>
      <c r="G106" s="3">
        <v>0</v>
      </c>
      <c r="H106" s="11">
        <v>0</v>
      </c>
      <c r="I106" s="11">
        <v>0</v>
      </c>
      <c r="J106" s="3">
        <v>0.5</v>
      </c>
      <c r="K106" s="3">
        <v>0</v>
      </c>
      <c r="L106" s="3">
        <f t="shared" si="6"/>
        <v>1</v>
      </c>
      <c r="M106" s="3">
        <f t="shared" si="7"/>
        <v>1</v>
      </c>
    </row>
    <row r="107" spans="1:13" ht="15">
      <c r="A107">
        <v>104</v>
      </c>
      <c r="B107" s="3" t="s">
        <v>16</v>
      </c>
      <c r="C107" s="3" t="s">
        <v>23</v>
      </c>
      <c r="D107" t="s">
        <v>24</v>
      </c>
      <c r="E107" s="11">
        <v>1</v>
      </c>
      <c r="F107" s="11">
        <v>0</v>
      </c>
      <c r="G107" s="3">
        <v>0</v>
      </c>
      <c r="H107" s="11">
        <v>0</v>
      </c>
      <c r="I107" s="11">
        <v>0</v>
      </c>
      <c r="J107" s="3">
        <v>0</v>
      </c>
      <c r="K107" s="3">
        <v>0</v>
      </c>
      <c r="L107" s="3">
        <f t="shared" si="6"/>
        <v>1</v>
      </c>
      <c r="M107" s="3">
        <f t="shared" si="7"/>
        <v>1</v>
      </c>
    </row>
    <row r="108" spans="1:13" ht="15">
      <c r="A108">
        <v>105</v>
      </c>
      <c r="B108" s="3" t="s">
        <v>16</v>
      </c>
      <c r="C108" s="3">
        <v>66</v>
      </c>
      <c r="D108" t="s">
        <v>62</v>
      </c>
      <c r="E108" s="11">
        <v>1</v>
      </c>
      <c r="F108" s="11">
        <v>0</v>
      </c>
      <c r="G108" s="3">
        <v>0</v>
      </c>
      <c r="H108" s="11">
        <v>0</v>
      </c>
      <c r="I108" s="11">
        <v>0</v>
      </c>
      <c r="J108" s="3">
        <v>0</v>
      </c>
      <c r="K108" s="3">
        <v>0</v>
      </c>
      <c r="L108" s="3">
        <f t="shared" si="6"/>
        <v>1</v>
      </c>
      <c r="M108" s="3">
        <f t="shared" si="7"/>
        <v>1</v>
      </c>
    </row>
    <row r="109" spans="1:13" ht="15">
      <c r="A109">
        <v>106</v>
      </c>
      <c r="B109" s="3" t="s">
        <v>19</v>
      </c>
      <c r="C109" s="3" t="s">
        <v>39</v>
      </c>
      <c r="D109" t="s">
        <v>278</v>
      </c>
      <c r="E109" s="11">
        <v>0</v>
      </c>
      <c r="F109" s="11">
        <v>0</v>
      </c>
      <c r="G109" s="3">
        <v>1</v>
      </c>
      <c r="H109" s="11">
        <v>0</v>
      </c>
      <c r="I109" s="11">
        <v>0</v>
      </c>
      <c r="J109" s="3">
        <v>0</v>
      </c>
      <c r="K109" s="3">
        <v>0</v>
      </c>
      <c r="L109" s="3">
        <f t="shared" si="6"/>
        <v>1</v>
      </c>
      <c r="M109" s="3">
        <f t="shared" si="7"/>
        <v>1</v>
      </c>
    </row>
    <row r="110" spans="1:13" ht="15">
      <c r="A110">
        <v>107</v>
      </c>
      <c r="B110" s="3" t="s">
        <v>13</v>
      </c>
      <c r="C110" s="3" t="s">
        <v>57</v>
      </c>
      <c r="D110" t="s">
        <v>58</v>
      </c>
      <c r="E110" s="11">
        <v>1</v>
      </c>
      <c r="F110" s="11">
        <v>0</v>
      </c>
      <c r="G110" s="3">
        <v>0</v>
      </c>
      <c r="H110" s="11">
        <v>0</v>
      </c>
      <c r="I110" s="11">
        <v>0</v>
      </c>
      <c r="J110" s="3">
        <v>0</v>
      </c>
      <c r="K110" s="3">
        <v>0</v>
      </c>
      <c r="L110" s="3">
        <f t="shared" si="6"/>
        <v>1</v>
      </c>
      <c r="M110" s="3">
        <f t="shared" si="7"/>
        <v>1</v>
      </c>
    </row>
    <row r="111" spans="1:13" ht="15">
      <c r="A111">
        <v>108</v>
      </c>
      <c r="B111" s="3" t="s">
        <v>135</v>
      </c>
      <c r="C111" s="3" t="s">
        <v>41</v>
      </c>
      <c r="D111" t="s">
        <v>136</v>
      </c>
      <c r="E111" s="11">
        <v>1</v>
      </c>
      <c r="F111" s="11">
        <v>0</v>
      </c>
      <c r="G111" s="3">
        <v>0</v>
      </c>
      <c r="H111" s="11">
        <v>0</v>
      </c>
      <c r="I111" s="11">
        <v>0</v>
      </c>
      <c r="J111" s="3">
        <v>0</v>
      </c>
      <c r="K111" s="3">
        <v>0</v>
      </c>
      <c r="L111" s="3">
        <f t="shared" si="6"/>
        <v>1</v>
      </c>
      <c r="M111" s="3">
        <f t="shared" si="7"/>
        <v>1</v>
      </c>
    </row>
    <row r="112" spans="1:13" ht="15">
      <c r="A112">
        <v>109</v>
      </c>
      <c r="B112" s="3" t="s">
        <v>19</v>
      </c>
      <c r="C112" s="3" t="s">
        <v>27</v>
      </c>
      <c r="D112" t="s">
        <v>28</v>
      </c>
      <c r="E112" s="11">
        <v>0</v>
      </c>
      <c r="F112" s="11">
        <v>0</v>
      </c>
      <c r="G112" s="3">
        <v>0</v>
      </c>
      <c r="H112" s="11">
        <v>0</v>
      </c>
      <c r="I112" s="11">
        <v>0</v>
      </c>
      <c r="J112" s="3">
        <v>1</v>
      </c>
      <c r="K112" s="3">
        <v>0</v>
      </c>
      <c r="L112" s="3">
        <f t="shared" si="6"/>
        <v>1</v>
      </c>
      <c r="M112" s="3">
        <f t="shared" si="7"/>
        <v>1</v>
      </c>
    </row>
    <row r="113" spans="1:13" ht="15">
      <c r="A113">
        <v>110</v>
      </c>
      <c r="B113" s="3" t="s">
        <v>48</v>
      </c>
      <c r="C113" s="3" t="s">
        <v>84</v>
      </c>
      <c r="D113" t="s">
        <v>85</v>
      </c>
      <c r="E113" s="11">
        <v>0</v>
      </c>
      <c r="F113" s="11">
        <v>0</v>
      </c>
      <c r="G113" s="3">
        <v>1</v>
      </c>
      <c r="H113" s="11">
        <v>0</v>
      </c>
      <c r="I113" s="11">
        <v>0</v>
      </c>
      <c r="J113" s="3">
        <v>0</v>
      </c>
      <c r="K113" s="3">
        <v>0</v>
      </c>
      <c r="L113" s="3">
        <f t="shared" si="6"/>
        <v>1</v>
      </c>
      <c r="M113" s="3">
        <f t="shared" si="7"/>
        <v>1</v>
      </c>
    </row>
    <row r="114" spans="1:13" ht="15">
      <c r="A114">
        <v>111</v>
      </c>
      <c r="B114" s="3">
        <v>6</v>
      </c>
      <c r="C114" s="3" t="s">
        <v>169</v>
      </c>
      <c r="D114" t="s">
        <v>170</v>
      </c>
      <c r="E114" s="11">
        <v>0</v>
      </c>
      <c r="F114" s="11">
        <v>0</v>
      </c>
      <c r="G114" s="3">
        <v>0</v>
      </c>
      <c r="H114" s="11">
        <v>0</v>
      </c>
      <c r="I114" s="11">
        <v>0</v>
      </c>
      <c r="J114" s="3">
        <v>1</v>
      </c>
      <c r="K114" s="3">
        <v>0</v>
      </c>
      <c r="L114" s="3">
        <f t="shared" si="6"/>
        <v>1</v>
      </c>
      <c r="M114" s="3">
        <f t="shared" si="7"/>
        <v>1</v>
      </c>
    </row>
    <row r="115" spans="1:13" ht="15">
      <c r="A115">
        <v>112</v>
      </c>
      <c r="B115" s="8" t="s">
        <v>187</v>
      </c>
      <c r="C115" s="8" t="s">
        <v>227</v>
      </c>
      <c r="D115" s="1" t="s">
        <v>228</v>
      </c>
      <c r="E115" s="13">
        <v>1</v>
      </c>
      <c r="F115" s="13">
        <v>0</v>
      </c>
      <c r="G115" s="4">
        <v>0</v>
      </c>
      <c r="H115" s="13">
        <v>0</v>
      </c>
      <c r="I115" s="13">
        <v>0</v>
      </c>
      <c r="J115" s="4">
        <v>0</v>
      </c>
      <c r="K115" s="4">
        <v>0</v>
      </c>
      <c r="L115" s="3">
        <f t="shared" si="6"/>
        <v>1</v>
      </c>
      <c r="M115" s="3">
        <f t="shared" si="7"/>
        <v>1</v>
      </c>
    </row>
    <row r="116" spans="1:13" ht="15">
      <c r="A116">
        <v>113</v>
      </c>
      <c r="B116" s="3" t="s">
        <v>19</v>
      </c>
      <c r="C116" s="3" t="s">
        <v>82</v>
      </c>
      <c r="D116" t="s">
        <v>83</v>
      </c>
      <c r="E116" s="11">
        <v>0.5</v>
      </c>
      <c r="F116" s="11">
        <v>0</v>
      </c>
      <c r="G116" s="3">
        <v>0</v>
      </c>
      <c r="H116" s="11">
        <v>0</v>
      </c>
      <c r="I116" s="11">
        <v>0</v>
      </c>
      <c r="J116" s="3">
        <v>0</v>
      </c>
      <c r="K116" s="3">
        <v>0</v>
      </c>
      <c r="L116" s="3">
        <f t="shared" si="6"/>
        <v>0.5</v>
      </c>
      <c r="M116" s="3">
        <f t="shared" si="7"/>
        <v>0.5</v>
      </c>
    </row>
    <row r="117" spans="1:13" ht="15">
      <c r="A117">
        <v>114</v>
      </c>
      <c r="B117" s="3" t="s">
        <v>16</v>
      </c>
      <c r="C117" s="3" t="s">
        <v>45</v>
      </c>
      <c r="D117" t="s">
        <v>46</v>
      </c>
      <c r="E117" s="11">
        <v>0.5</v>
      </c>
      <c r="F117" s="11">
        <v>0</v>
      </c>
      <c r="G117" s="3">
        <v>0</v>
      </c>
      <c r="H117" s="11">
        <v>0</v>
      </c>
      <c r="I117" s="11">
        <v>0</v>
      </c>
      <c r="J117" s="3">
        <v>0</v>
      </c>
      <c r="K117" s="3">
        <v>0</v>
      </c>
      <c r="L117" s="3">
        <f t="shared" si="6"/>
        <v>0.5</v>
      </c>
      <c r="M117" s="3">
        <f t="shared" si="7"/>
        <v>0.5</v>
      </c>
    </row>
    <row r="118" spans="1:13" ht="15">
      <c r="A118">
        <v>115</v>
      </c>
      <c r="B118" s="8" t="s">
        <v>187</v>
      </c>
      <c r="C118" s="8" t="s">
        <v>216</v>
      </c>
      <c r="D118" s="1" t="s">
        <v>217</v>
      </c>
      <c r="E118" s="14">
        <v>0.5</v>
      </c>
      <c r="F118" s="13">
        <v>0</v>
      </c>
      <c r="G118" s="4">
        <v>0</v>
      </c>
      <c r="H118" s="13">
        <v>0</v>
      </c>
      <c r="I118" s="13">
        <v>0</v>
      </c>
      <c r="J118" s="4">
        <v>0</v>
      </c>
      <c r="K118" s="4">
        <v>0</v>
      </c>
      <c r="L118" s="3">
        <f t="shared" si="6"/>
        <v>0.5</v>
      </c>
      <c r="M118" s="3">
        <f t="shared" si="7"/>
        <v>0.5</v>
      </c>
    </row>
    <row r="119" spans="1:13" ht="15">
      <c r="A119">
        <v>116</v>
      </c>
      <c r="B119" s="3" t="s">
        <v>19</v>
      </c>
      <c r="C119" s="3">
        <v>96</v>
      </c>
      <c r="D119" t="s">
        <v>47</v>
      </c>
      <c r="E119" s="11">
        <v>0</v>
      </c>
      <c r="F119" s="11">
        <v>0</v>
      </c>
      <c r="G119" s="3">
        <v>0.5</v>
      </c>
      <c r="H119" s="11">
        <v>0</v>
      </c>
      <c r="I119" s="11">
        <v>0</v>
      </c>
      <c r="J119" s="3">
        <v>0</v>
      </c>
      <c r="K119" s="3">
        <v>0</v>
      </c>
      <c r="L119" s="3">
        <f t="shared" si="6"/>
        <v>0.5</v>
      </c>
      <c r="M119" s="3">
        <f t="shared" si="7"/>
        <v>0.5</v>
      </c>
    </row>
    <row r="120" spans="1:13" ht="15">
      <c r="A120">
        <v>117</v>
      </c>
      <c r="B120" s="3" t="s">
        <v>19</v>
      </c>
      <c r="C120" s="3">
        <v>196</v>
      </c>
      <c r="D120" t="s">
        <v>52</v>
      </c>
      <c r="E120" s="11">
        <v>0</v>
      </c>
      <c r="F120" s="11">
        <v>0</v>
      </c>
      <c r="G120" s="3">
        <v>0</v>
      </c>
      <c r="H120" s="11">
        <v>0.5</v>
      </c>
      <c r="I120" s="11">
        <v>0</v>
      </c>
      <c r="J120" s="3">
        <v>0</v>
      </c>
      <c r="K120" s="3">
        <v>0</v>
      </c>
      <c r="L120" s="3">
        <f t="shared" si="6"/>
        <v>0.5</v>
      </c>
      <c r="M120" s="3">
        <f t="shared" si="7"/>
        <v>0.5</v>
      </c>
    </row>
    <row r="121" spans="1:13" ht="15">
      <c r="A121">
        <v>118</v>
      </c>
      <c r="B121" s="3" t="s">
        <v>16</v>
      </c>
      <c r="C121" s="3" t="s">
        <v>21</v>
      </c>
      <c r="D121" t="s">
        <v>54</v>
      </c>
      <c r="E121" s="11">
        <v>0</v>
      </c>
      <c r="F121" s="11">
        <v>0</v>
      </c>
      <c r="G121" s="3">
        <v>0</v>
      </c>
      <c r="H121" s="11">
        <v>0</v>
      </c>
      <c r="I121" s="11">
        <v>0</v>
      </c>
      <c r="J121" s="3">
        <v>0</v>
      </c>
      <c r="K121" s="3">
        <v>0.5</v>
      </c>
      <c r="L121" s="3">
        <f t="shared" si="6"/>
        <v>0.5</v>
      </c>
      <c r="M121" s="3">
        <f t="shared" si="7"/>
        <v>0.5</v>
      </c>
    </row>
    <row r="122" spans="1:13" ht="15">
      <c r="A122">
        <v>119</v>
      </c>
      <c r="B122" s="3">
        <v>6</v>
      </c>
      <c r="C122" s="3" t="s">
        <v>150</v>
      </c>
      <c r="D122" t="s">
        <v>153</v>
      </c>
      <c r="E122" s="11">
        <v>0</v>
      </c>
      <c r="F122" s="11">
        <v>0</v>
      </c>
      <c r="G122" s="3">
        <v>0.25</v>
      </c>
      <c r="H122" s="11">
        <v>0</v>
      </c>
      <c r="I122" s="11">
        <v>0</v>
      </c>
      <c r="J122" s="3">
        <v>0</v>
      </c>
      <c r="K122" s="3">
        <v>0.25</v>
      </c>
      <c r="L122" s="3">
        <f t="shared" si="6"/>
        <v>0.5</v>
      </c>
      <c r="M122" s="3">
        <f t="shared" si="7"/>
        <v>0.5</v>
      </c>
    </row>
    <row r="123" spans="1:13" ht="15">
      <c r="A123">
        <v>120</v>
      </c>
      <c r="B123" s="3" t="s">
        <v>110</v>
      </c>
      <c r="C123" s="3" t="s">
        <v>67</v>
      </c>
      <c r="D123" t="s">
        <v>119</v>
      </c>
      <c r="E123" s="11">
        <v>0</v>
      </c>
      <c r="F123" s="11">
        <v>0</v>
      </c>
      <c r="G123" s="3">
        <v>0</v>
      </c>
      <c r="H123" s="11">
        <v>0</v>
      </c>
      <c r="I123" s="11">
        <v>0</v>
      </c>
      <c r="J123" s="3">
        <v>0.5</v>
      </c>
      <c r="K123" s="3">
        <v>0</v>
      </c>
      <c r="L123" s="3">
        <f t="shared" si="6"/>
        <v>0.5</v>
      </c>
      <c r="M123" s="3">
        <f t="shared" si="7"/>
        <v>0.5</v>
      </c>
    </row>
    <row r="124" spans="1:13" ht="15">
      <c r="A124">
        <v>121</v>
      </c>
      <c r="B124" s="3" t="s">
        <v>124</v>
      </c>
      <c r="C124" s="3" t="s">
        <v>99</v>
      </c>
      <c r="D124" t="s">
        <v>125</v>
      </c>
      <c r="E124" s="11">
        <v>0</v>
      </c>
      <c r="F124" s="11">
        <v>0</v>
      </c>
      <c r="G124" s="3">
        <v>0.5</v>
      </c>
      <c r="H124" s="11">
        <v>0</v>
      </c>
      <c r="I124" s="11">
        <v>0</v>
      </c>
      <c r="J124" s="3">
        <v>0</v>
      </c>
      <c r="K124" s="3">
        <v>0</v>
      </c>
      <c r="L124" s="3">
        <f t="shared" si="6"/>
        <v>0.5</v>
      </c>
      <c r="M124" s="3">
        <f t="shared" si="7"/>
        <v>0.5</v>
      </c>
    </row>
    <row r="125" spans="1:13" ht="15">
      <c r="A125">
        <v>122</v>
      </c>
      <c r="B125" s="3">
        <v>6</v>
      </c>
      <c r="C125" s="3" t="s">
        <v>67</v>
      </c>
      <c r="D125" t="s">
        <v>68</v>
      </c>
      <c r="E125" s="11">
        <v>0.5</v>
      </c>
      <c r="F125" s="11">
        <v>0</v>
      </c>
      <c r="G125" s="3">
        <v>0</v>
      </c>
      <c r="H125" s="11">
        <v>0</v>
      </c>
      <c r="I125" s="11">
        <v>0</v>
      </c>
      <c r="J125" s="3">
        <v>0</v>
      </c>
      <c r="K125" s="3">
        <v>0</v>
      </c>
      <c r="L125" s="3">
        <f t="shared" si="6"/>
        <v>0.5</v>
      </c>
      <c r="M125" s="3">
        <f t="shared" si="7"/>
        <v>0.5</v>
      </c>
    </row>
    <row r="126" spans="1:13" ht="15">
      <c r="A126">
        <v>123</v>
      </c>
      <c r="B126" s="3">
        <v>6</v>
      </c>
      <c r="C126" s="3" t="s">
        <v>106</v>
      </c>
      <c r="D126" t="s">
        <v>107</v>
      </c>
      <c r="E126" s="11">
        <v>0</v>
      </c>
      <c r="F126" s="11">
        <v>0</v>
      </c>
      <c r="G126" s="3">
        <v>0.5</v>
      </c>
      <c r="H126" s="11">
        <v>0</v>
      </c>
      <c r="I126" s="11">
        <v>0</v>
      </c>
      <c r="J126" s="3">
        <v>0</v>
      </c>
      <c r="K126" s="3">
        <v>0</v>
      </c>
      <c r="L126" s="3">
        <f t="shared" si="6"/>
        <v>0.5</v>
      </c>
      <c r="M126" s="3">
        <f t="shared" si="7"/>
        <v>0.5</v>
      </c>
    </row>
    <row r="127" spans="1:13" ht="15">
      <c r="A127">
        <v>124</v>
      </c>
      <c r="B127" s="3" t="s">
        <v>19</v>
      </c>
      <c r="C127" s="3">
        <v>69</v>
      </c>
      <c r="D127" t="s">
        <v>34</v>
      </c>
      <c r="E127" s="11">
        <v>0.5</v>
      </c>
      <c r="F127" s="11">
        <v>0</v>
      </c>
      <c r="G127" s="3">
        <v>0</v>
      </c>
      <c r="H127" s="11">
        <v>0</v>
      </c>
      <c r="I127" s="11">
        <v>0</v>
      </c>
      <c r="J127" s="3">
        <v>0</v>
      </c>
      <c r="K127" s="3">
        <v>0</v>
      </c>
      <c r="L127" s="3">
        <f t="shared" si="6"/>
        <v>0.5</v>
      </c>
      <c r="M127" s="3">
        <f t="shared" si="7"/>
        <v>0.5</v>
      </c>
    </row>
    <row r="128" spans="1:13" ht="15">
      <c r="A128">
        <v>125</v>
      </c>
      <c r="B128" s="3">
        <v>6</v>
      </c>
      <c r="C128" s="3" t="s">
        <v>150</v>
      </c>
      <c r="D128" t="s">
        <v>154</v>
      </c>
      <c r="E128" s="11">
        <v>0</v>
      </c>
      <c r="F128" s="11">
        <v>0</v>
      </c>
      <c r="G128" s="3">
        <v>0.25</v>
      </c>
      <c r="H128" s="11">
        <v>0</v>
      </c>
      <c r="I128" s="11">
        <v>0</v>
      </c>
      <c r="J128" s="3">
        <v>0</v>
      </c>
      <c r="K128" s="3">
        <v>0</v>
      </c>
      <c r="L128" s="3">
        <f t="shared" si="6"/>
        <v>0.25</v>
      </c>
      <c r="M128" s="3">
        <f t="shared" si="7"/>
        <v>0.25</v>
      </c>
    </row>
    <row r="129" spans="1:13" ht="15">
      <c r="A129">
        <v>126</v>
      </c>
      <c r="B129" s="3">
        <v>6</v>
      </c>
      <c r="C129" s="3" t="s">
        <v>57</v>
      </c>
      <c r="D129" t="s">
        <v>186</v>
      </c>
      <c r="E129" s="11">
        <v>0</v>
      </c>
      <c r="F129" s="11">
        <v>0.25</v>
      </c>
      <c r="G129" s="3">
        <v>0</v>
      </c>
      <c r="H129" s="11">
        <v>0</v>
      </c>
      <c r="I129" s="11">
        <v>0</v>
      </c>
      <c r="J129" s="3">
        <v>0</v>
      </c>
      <c r="K129" s="3">
        <v>0</v>
      </c>
      <c r="L129" s="3">
        <f t="shared" si="6"/>
        <v>0.25</v>
      </c>
      <c r="M129" s="3">
        <f t="shared" si="7"/>
        <v>0.25</v>
      </c>
    </row>
    <row r="130" spans="1:13" ht="15">
      <c r="A130">
        <v>127</v>
      </c>
      <c r="B130" s="3" t="s">
        <v>262</v>
      </c>
      <c r="C130" s="3" t="s">
        <v>239</v>
      </c>
      <c r="D130" t="s">
        <v>263</v>
      </c>
      <c r="E130" s="13">
        <v>0</v>
      </c>
      <c r="F130" s="13">
        <v>0</v>
      </c>
      <c r="G130" s="4">
        <v>0</v>
      </c>
      <c r="H130" s="13">
        <v>0</v>
      </c>
      <c r="I130" s="13">
        <v>0</v>
      </c>
      <c r="J130" s="4">
        <v>0</v>
      </c>
      <c r="K130" s="5">
        <v>0</v>
      </c>
      <c r="L130" s="3">
        <f t="shared" si="6"/>
        <v>0</v>
      </c>
      <c r="M130" s="3">
        <f t="shared" si="7"/>
        <v>0</v>
      </c>
    </row>
    <row r="131" spans="1:13" ht="15">
      <c r="A131">
        <v>128</v>
      </c>
      <c r="B131" s="3" t="s">
        <v>16</v>
      </c>
      <c r="C131" s="3">
        <v>66</v>
      </c>
      <c r="D131" t="s">
        <v>72</v>
      </c>
      <c r="E131" s="11">
        <v>0</v>
      </c>
      <c r="F131" s="11">
        <v>0</v>
      </c>
      <c r="G131" s="3">
        <v>0</v>
      </c>
      <c r="H131" s="11">
        <v>0</v>
      </c>
      <c r="I131" s="11">
        <v>0</v>
      </c>
      <c r="J131" s="3">
        <v>0</v>
      </c>
      <c r="K131" s="3">
        <v>0</v>
      </c>
      <c r="L131" s="3">
        <f t="shared" si="6"/>
        <v>0</v>
      </c>
      <c r="M131" s="3">
        <f t="shared" si="7"/>
        <v>0</v>
      </c>
    </row>
    <row r="132" spans="1:13" ht="15">
      <c r="A132">
        <v>129</v>
      </c>
      <c r="B132" s="3">
        <v>6</v>
      </c>
      <c r="C132" s="3" t="s">
        <v>184</v>
      </c>
      <c r="D132" t="s">
        <v>185</v>
      </c>
      <c r="E132" s="11">
        <v>0</v>
      </c>
      <c r="F132" s="11">
        <v>0</v>
      </c>
      <c r="G132" s="3">
        <v>0</v>
      </c>
      <c r="H132" s="11">
        <v>0</v>
      </c>
      <c r="I132" s="11">
        <v>0</v>
      </c>
      <c r="J132" s="3">
        <v>0</v>
      </c>
      <c r="K132" s="3">
        <v>0</v>
      </c>
      <c r="L132" s="3">
        <f aca="true" t="shared" si="8" ref="L132:L163">SUM(E132:K132)</f>
        <v>0</v>
      </c>
      <c r="M132" s="3">
        <f aca="true" t="shared" si="9" ref="M132:M163">MAX((E132+F132+G132+H132+I132),(E132+F132+G132+J132),(E132+F132+G132+K132),(E132+F132+H132+I132+J132),(E132+F132+H132+I132+K132),(E132+F132+J132+K132),(G132+H132+I132+J132),(G132+H132+I132+K132),(H132+I132+J132+K132),(G132+J132+K132))</f>
        <v>0</v>
      </c>
    </row>
    <row r="133" spans="1:13" ht="15">
      <c r="A133">
        <v>130</v>
      </c>
      <c r="B133" s="3" t="s">
        <v>115</v>
      </c>
      <c r="C133" s="3" t="s">
        <v>41</v>
      </c>
      <c r="D133" t="s">
        <v>116</v>
      </c>
      <c r="E133" s="11">
        <v>0</v>
      </c>
      <c r="F133" s="11">
        <v>0</v>
      </c>
      <c r="G133" s="3">
        <v>0</v>
      </c>
      <c r="H133" s="11">
        <v>0</v>
      </c>
      <c r="I133" s="11">
        <v>0</v>
      </c>
      <c r="J133" s="3">
        <v>0</v>
      </c>
      <c r="K133" s="3">
        <v>0</v>
      </c>
      <c r="L133" s="3">
        <f t="shared" si="8"/>
        <v>0</v>
      </c>
      <c r="M133" s="3">
        <f t="shared" si="9"/>
        <v>0</v>
      </c>
    </row>
    <row r="134" spans="1:13" ht="15">
      <c r="A134">
        <v>131</v>
      </c>
      <c r="B134" s="3" t="s">
        <v>110</v>
      </c>
      <c r="C134" s="3" t="s">
        <v>111</v>
      </c>
      <c r="D134" t="s">
        <v>112</v>
      </c>
      <c r="E134" s="11">
        <v>0</v>
      </c>
      <c r="F134" s="11">
        <v>0</v>
      </c>
      <c r="G134" s="3">
        <v>0</v>
      </c>
      <c r="H134" s="11">
        <v>0</v>
      </c>
      <c r="I134" s="11">
        <v>0</v>
      </c>
      <c r="J134" s="3">
        <v>0</v>
      </c>
      <c r="K134" s="3">
        <v>0</v>
      </c>
      <c r="L134" s="3">
        <f t="shared" si="8"/>
        <v>0</v>
      </c>
      <c r="M134" s="3">
        <f t="shared" si="9"/>
        <v>0</v>
      </c>
    </row>
    <row r="135" spans="1:13" ht="15">
      <c r="A135">
        <v>132</v>
      </c>
      <c r="B135" s="3" t="s">
        <v>16</v>
      </c>
      <c r="C135" s="3" t="s">
        <v>59</v>
      </c>
      <c r="D135" t="s">
        <v>60</v>
      </c>
      <c r="E135" s="11">
        <v>0</v>
      </c>
      <c r="F135" s="11">
        <v>0</v>
      </c>
      <c r="G135" s="3">
        <v>0</v>
      </c>
      <c r="H135" s="11">
        <v>0</v>
      </c>
      <c r="I135" s="11">
        <v>0</v>
      </c>
      <c r="J135" s="3">
        <v>0</v>
      </c>
      <c r="K135" s="3">
        <v>0</v>
      </c>
      <c r="L135" s="3">
        <f t="shared" si="8"/>
        <v>0</v>
      </c>
      <c r="M135" s="3">
        <f t="shared" si="9"/>
        <v>0</v>
      </c>
    </row>
    <row r="136" spans="1:13" ht="15">
      <c r="A136">
        <v>133</v>
      </c>
      <c r="B136" s="3" t="s">
        <v>43</v>
      </c>
      <c r="C136" s="3" t="s">
        <v>41</v>
      </c>
      <c r="D136" t="s">
        <v>44</v>
      </c>
      <c r="E136" s="11">
        <v>0</v>
      </c>
      <c r="F136" s="11">
        <v>0</v>
      </c>
      <c r="G136" s="3">
        <v>0</v>
      </c>
      <c r="H136" s="11">
        <v>0</v>
      </c>
      <c r="I136" s="11">
        <v>0</v>
      </c>
      <c r="J136" s="3">
        <v>0</v>
      </c>
      <c r="K136" s="3">
        <v>0</v>
      </c>
      <c r="L136" s="3">
        <f t="shared" si="8"/>
        <v>0</v>
      </c>
      <c r="M136" s="3">
        <f t="shared" si="9"/>
        <v>0</v>
      </c>
    </row>
    <row r="137" spans="1:13" ht="15">
      <c r="A137">
        <v>134</v>
      </c>
      <c r="B137" s="3" t="s">
        <v>103</v>
      </c>
      <c r="C137" s="3" t="s">
        <v>117</v>
      </c>
      <c r="D137" t="s">
        <v>118</v>
      </c>
      <c r="E137" s="11">
        <v>0</v>
      </c>
      <c r="F137" s="11">
        <v>0</v>
      </c>
      <c r="G137" s="3">
        <v>0</v>
      </c>
      <c r="H137" s="11">
        <v>0</v>
      </c>
      <c r="I137" s="11">
        <v>0</v>
      </c>
      <c r="J137" s="3">
        <v>0</v>
      </c>
      <c r="K137" s="3">
        <v>0</v>
      </c>
      <c r="L137" s="3">
        <f t="shared" si="8"/>
        <v>0</v>
      </c>
      <c r="M137" s="3">
        <f t="shared" si="9"/>
        <v>0</v>
      </c>
    </row>
    <row r="138" spans="1:13" ht="15">
      <c r="A138">
        <v>135</v>
      </c>
      <c r="B138" s="3">
        <v>6</v>
      </c>
      <c r="C138" s="3" t="s">
        <v>161</v>
      </c>
      <c r="D138" t="s">
        <v>162</v>
      </c>
      <c r="E138" s="11">
        <v>0</v>
      </c>
      <c r="F138" s="11">
        <v>0</v>
      </c>
      <c r="G138" s="3">
        <v>0</v>
      </c>
      <c r="H138" s="11">
        <v>0</v>
      </c>
      <c r="I138" s="11">
        <v>0</v>
      </c>
      <c r="J138" s="3">
        <v>0</v>
      </c>
      <c r="K138" s="3">
        <v>0</v>
      </c>
      <c r="L138" s="3">
        <f t="shared" si="8"/>
        <v>0</v>
      </c>
      <c r="M138" s="3">
        <f t="shared" si="9"/>
        <v>0</v>
      </c>
    </row>
    <row r="139" spans="1:13" ht="15">
      <c r="A139">
        <v>136</v>
      </c>
      <c r="B139" s="8" t="s">
        <v>187</v>
      </c>
      <c r="C139" s="8" t="s">
        <v>198</v>
      </c>
      <c r="D139" s="1" t="s">
        <v>199</v>
      </c>
      <c r="E139" s="13">
        <v>0</v>
      </c>
      <c r="F139" s="13">
        <v>0</v>
      </c>
      <c r="G139" s="4">
        <v>0</v>
      </c>
      <c r="H139" s="13">
        <v>0</v>
      </c>
      <c r="I139" s="13">
        <v>0</v>
      </c>
      <c r="J139" s="4">
        <v>0</v>
      </c>
      <c r="K139" s="4">
        <v>0</v>
      </c>
      <c r="L139" s="3">
        <f t="shared" si="8"/>
        <v>0</v>
      </c>
      <c r="M139" s="3">
        <f t="shared" si="9"/>
        <v>0</v>
      </c>
    </row>
    <row r="140" spans="1:13" ht="15">
      <c r="A140">
        <v>137</v>
      </c>
      <c r="B140" s="8" t="s">
        <v>187</v>
      </c>
      <c r="C140" s="8" t="s">
        <v>214</v>
      </c>
      <c r="D140" s="1" t="s">
        <v>215</v>
      </c>
      <c r="E140" s="13">
        <v>0</v>
      </c>
      <c r="F140" s="13">
        <v>0</v>
      </c>
      <c r="G140" s="4">
        <v>0</v>
      </c>
      <c r="H140" s="13">
        <v>0</v>
      </c>
      <c r="I140" s="13">
        <v>0</v>
      </c>
      <c r="J140" s="4">
        <v>0</v>
      </c>
      <c r="K140" s="4">
        <v>0</v>
      </c>
      <c r="L140" s="3">
        <f t="shared" si="8"/>
        <v>0</v>
      </c>
      <c r="M140" s="3">
        <f t="shared" si="9"/>
        <v>0</v>
      </c>
    </row>
    <row r="141" spans="1:13" ht="15">
      <c r="A141">
        <v>138</v>
      </c>
      <c r="B141" s="3" t="s">
        <v>48</v>
      </c>
      <c r="C141" s="3" t="s">
        <v>80</v>
      </c>
      <c r="D141" t="s">
        <v>81</v>
      </c>
      <c r="E141" s="11">
        <v>0</v>
      </c>
      <c r="F141" s="11">
        <v>0</v>
      </c>
      <c r="G141" s="3">
        <v>0</v>
      </c>
      <c r="H141" s="11">
        <v>0</v>
      </c>
      <c r="I141" s="11">
        <v>0</v>
      </c>
      <c r="J141" s="3">
        <v>0</v>
      </c>
      <c r="K141" s="3">
        <v>0</v>
      </c>
      <c r="L141" s="3">
        <f t="shared" si="8"/>
        <v>0</v>
      </c>
      <c r="M141" s="3">
        <f t="shared" si="9"/>
        <v>0</v>
      </c>
    </row>
    <row r="142" spans="1:13" ht="15">
      <c r="A142">
        <v>139</v>
      </c>
      <c r="B142" s="3" t="s">
        <v>145</v>
      </c>
      <c r="C142" s="3">
        <v>138</v>
      </c>
      <c r="D142" t="s">
        <v>264</v>
      </c>
      <c r="E142" s="13">
        <v>0</v>
      </c>
      <c r="F142" s="13">
        <v>0</v>
      </c>
      <c r="G142" s="4">
        <v>0</v>
      </c>
      <c r="H142" s="13">
        <v>0</v>
      </c>
      <c r="I142" s="13">
        <v>0</v>
      </c>
      <c r="J142" s="4">
        <v>0</v>
      </c>
      <c r="K142" s="5">
        <v>0</v>
      </c>
      <c r="L142" s="3">
        <f t="shared" si="8"/>
        <v>0</v>
      </c>
      <c r="M142" s="3">
        <f t="shared" si="9"/>
        <v>0</v>
      </c>
    </row>
    <row r="143" spans="1:13" ht="15">
      <c r="A143">
        <v>140</v>
      </c>
      <c r="B143" s="3" t="s">
        <v>16</v>
      </c>
      <c r="C143" s="3" t="s">
        <v>74</v>
      </c>
      <c r="D143" t="s">
        <v>75</v>
      </c>
      <c r="E143" s="11">
        <v>0</v>
      </c>
      <c r="F143" s="11">
        <v>0</v>
      </c>
      <c r="G143" s="3">
        <v>0</v>
      </c>
      <c r="H143" s="11">
        <v>0</v>
      </c>
      <c r="I143" s="11">
        <v>0</v>
      </c>
      <c r="J143" s="3">
        <v>0</v>
      </c>
      <c r="K143" s="3">
        <v>0</v>
      </c>
      <c r="L143" s="3">
        <f t="shared" si="8"/>
        <v>0</v>
      </c>
      <c r="M143" s="3">
        <f t="shared" si="9"/>
        <v>0</v>
      </c>
    </row>
    <row r="144" spans="1:13" ht="15">
      <c r="A144">
        <v>141</v>
      </c>
      <c r="B144" s="3" t="s">
        <v>262</v>
      </c>
      <c r="C144" s="3" t="s">
        <v>239</v>
      </c>
      <c r="D144" t="s">
        <v>265</v>
      </c>
      <c r="E144" s="13">
        <v>0</v>
      </c>
      <c r="F144" s="13">
        <v>0</v>
      </c>
      <c r="G144" s="4">
        <v>0</v>
      </c>
      <c r="H144" s="13">
        <v>0</v>
      </c>
      <c r="I144" s="13">
        <v>0</v>
      </c>
      <c r="J144" s="4">
        <v>0</v>
      </c>
      <c r="K144" s="5">
        <v>0</v>
      </c>
      <c r="L144" s="3">
        <f t="shared" si="8"/>
        <v>0</v>
      </c>
      <c r="M144" s="3">
        <f t="shared" si="9"/>
        <v>0</v>
      </c>
    </row>
    <row r="145" spans="1:13" ht="15">
      <c r="A145">
        <v>142</v>
      </c>
      <c r="B145" s="3" t="s">
        <v>115</v>
      </c>
      <c r="C145" s="3" t="s">
        <v>41</v>
      </c>
      <c r="D145" t="s">
        <v>131</v>
      </c>
      <c r="E145" s="11">
        <v>0</v>
      </c>
      <c r="F145" s="11">
        <v>0</v>
      </c>
      <c r="G145" s="3">
        <v>0</v>
      </c>
      <c r="H145" s="11">
        <v>0</v>
      </c>
      <c r="I145" s="11">
        <v>0</v>
      </c>
      <c r="J145" s="3">
        <v>0</v>
      </c>
      <c r="K145" s="3">
        <v>0</v>
      </c>
      <c r="L145" s="3">
        <f t="shared" si="8"/>
        <v>0</v>
      </c>
      <c r="M145" s="3">
        <f t="shared" si="9"/>
        <v>0</v>
      </c>
    </row>
    <row r="146" spans="1:13" ht="15">
      <c r="A146">
        <v>143</v>
      </c>
      <c r="B146" s="3">
        <v>6</v>
      </c>
      <c r="C146" s="3" t="s">
        <v>41</v>
      </c>
      <c r="D146" t="s">
        <v>69</v>
      </c>
      <c r="E146" s="11">
        <v>0</v>
      </c>
      <c r="F146" s="11">
        <v>0</v>
      </c>
      <c r="G146" s="3">
        <v>0</v>
      </c>
      <c r="H146" s="11">
        <v>0</v>
      </c>
      <c r="I146" s="11">
        <v>0</v>
      </c>
      <c r="J146" s="3">
        <v>0</v>
      </c>
      <c r="K146" s="3">
        <v>0</v>
      </c>
      <c r="L146" s="3">
        <f t="shared" si="8"/>
        <v>0</v>
      </c>
      <c r="M146" s="3">
        <f t="shared" si="9"/>
        <v>0</v>
      </c>
    </row>
    <row r="147" spans="1:13" ht="15">
      <c r="A147">
        <v>144</v>
      </c>
      <c r="B147" s="3" t="s">
        <v>40</v>
      </c>
      <c r="C147" s="3" t="s">
        <v>41</v>
      </c>
      <c r="D147" t="s">
        <v>42</v>
      </c>
      <c r="E147" s="11">
        <v>0</v>
      </c>
      <c r="F147" s="11">
        <v>0</v>
      </c>
      <c r="G147" s="3">
        <v>0</v>
      </c>
      <c r="H147" s="11">
        <v>0</v>
      </c>
      <c r="I147" s="11">
        <v>0</v>
      </c>
      <c r="J147" s="3">
        <v>0</v>
      </c>
      <c r="K147" s="3">
        <v>0</v>
      </c>
      <c r="L147" s="3">
        <f t="shared" si="8"/>
        <v>0</v>
      </c>
      <c r="M147" s="3">
        <f t="shared" si="9"/>
        <v>0</v>
      </c>
    </row>
    <row r="148" spans="1:13" ht="15">
      <c r="A148">
        <v>145</v>
      </c>
      <c r="B148" s="8" t="s">
        <v>187</v>
      </c>
      <c r="C148" s="8" t="s">
        <v>196</v>
      </c>
      <c r="D148" s="1" t="s">
        <v>197</v>
      </c>
      <c r="E148" s="13">
        <v>0</v>
      </c>
      <c r="F148" s="13">
        <v>0</v>
      </c>
      <c r="G148" s="4">
        <v>0</v>
      </c>
      <c r="H148" s="13">
        <v>0</v>
      </c>
      <c r="I148" s="13">
        <v>0</v>
      </c>
      <c r="J148" s="4">
        <v>0</v>
      </c>
      <c r="K148" s="4">
        <v>0</v>
      </c>
      <c r="L148" s="3">
        <f t="shared" si="8"/>
        <v>0</v>
      </c>
      <c r="M148" s="3">
        <f t="shared" si="9"/>
        <v>0</v>
      </c>
    </row>
    <row r="149" spans="1:13" ht="15">
      <c r="A149">
        <v>146</v>
      </c>
      <c r="B149" s="3">
        <v>6</v>
      </c>
      <c r="C149" s="3" t="s">
        <v>168</v>
      </c>
      <c r="D149" t="s">
        <v>279</v>
      </c>
      <c r="E149" s="11">
        <v>0</v>
      </c>
      <c r="F149" s="11">
        <v>0</v>
      </c>
      <c r="G149" s="3">
        <v>0</v>
      </c>
      <c r="H149" s="11">
        <v>0</v>
      </c>
      <c r="I149" s="11">
        <v>0</v>
      </c>
      <c r="J149" s="3">
        <v>0</v>
      </c>
      <c r="K149" s="3">
        <v>0</v>
      </c>
      <c r="L149" s="3">
        <f t="shared" si="8"/>
        <v>0</v>
      </c>
      <c r="M149" s="3">
        <f t="shared" si="9"/>
        <v>0</v>
      </c>
    </row>
    <row r="150" spans="1:13" ht="15">
      <c r="A150">
        <v>147</v>
      </c>
      <c r="B150" s="3" t="s">
        <v>145</v>
      </c>
      <c r="C150" s="3">
        <v>69</v>
      </c>
      <c r="D150" t="s">
        <v>266</v>
      </c>
      <c r="E150" s="13">
        <v>0</v>
      </c>
      <c r="F150" s="13">
        <v>0</v>
      </c>
      <c r="G150" s="4">
        <v>0</v>
      </c>
      <c r="H150" s="13">
        <v>0</v>
      </c>
      <c r="I150" s="13">
        <v>0</v>
      </c>
      <c r="J150" s="4">
        <v>0</v>
      </c>
      <c r="K150" s="5">
        <v>0</v>
      </c>
      <c r="L150" s="3">
        <f t="shared" si="8"/>
        <v>0</v>
      </c>
      <c r="M150" s="3">
        <f t="shared" si="9"/>
        <v>0</v>
      </c>
    </row>
    <row r="151" spans="1:13" ht="15">
      <c r="A151">
        <v>148</v>
      </c>
      <c r="B151" s="3">
        <v>6</v>
      </c>
      <c r="C151" s="3" t="s">
        <v>150</v>
      </c>
      <c r="D151" t="s">
        <v>152</v>
      </c>
      <c r="E151" s="11">
        <v>0</v>
      </c>
      <c r="F151" s="11">
        <v>0</v>
      </c>
      <c r="G151" s="3">
        <v>0</v>
      </c>
      <c r="H151" s="11">
        <v>0</v>
      </c>
      <c r="I151" s="11">
        <v>0</v>
      </c>
      <c r="J151" s="3">
        <v>0</v>
      </c>
      <c r="K151" s="3">
        <v>0</v>
      </c>
      <c r="L151" s="3">
        <f t="shared" si="8"/>
        <v>0</v>
      </c>
      <c r="M151" s="3">
        <f t="shared" si="9"/>
        <v>0</v>
      </c>
    </row>
    <row r="152" spans="1:13" ht="15">
      <c r="A152">
        <v>149</v>
      </c>
      <c r="B152" s="3" t="s">
        <v>19</v>
      </c>
      <c r="C152" s="3">
        <v>183</v>
      </c>
      <c r="D152" t="s">
        <v>66</v>
      </c>
      <c r="E152" s="11">
        <v>0</v>
      </c>
      <c r="F152" s="11">
        <v>0</v>
      </c>
      <c r="G152" s="3">
        <v>0</v>
      </c>
      <c r="H152" s="11">
        <v>0</v>
      </c>
      <c r="I152" s="11">
        <v>0</v>
      </c>
      <c r="J152" s="3">
        <v>0</v>
      </c>
      <c r="K152" s="3">
        <v>0</v>
      </c>
      <c r="L152" s="3">
        <f t="shared" si="8"/>
        <v>0</v>
      </c>
      <c r="M152" s="3">
        <f t="shared" si="9"/>
        <v>0</v>
      </c>
    </row>
    <row r="153" spans="1:13" ht="15">
      <c r="A153">
        <v>150</v>
      </c>
      <c r="B153" s="3" t="s">
        <v>16</v>
      </c>
      <c r="C153" s="3" t="s">
        <v>23</v>
      </c>
      <c r="D153" t="s">
        <v>61</v>
      </c>
      <c r="E153" s="11">
        <v>0</v>
      </c>
      <c r="F153" s="11">
        <v>0</v>
      </c>
      <c r="G153" s="3">
        <v>0</v>
      </c>
      <c r="H153" s="11">
        <v>0</v>
      </c>
      <c r="I153" s="11">
        <v>0</v>
      </c>
      <c r="J153" s="3">
        <v>0</v>
      </c>
      <c r="K153" s="3">
        <v>0</v>
      </c>
      <c r="L153" s="3">
        <f t="shared" si="8"/>
        <v>0</v>
      </c>
      <c r="M153" s="3">
        <f t="shared" si="9"/>
        <v>0</v>
      </c>
    </row>
    <row r="154" spans="1:13" ht="15">
      <c r="A154">
        <v>151</v>
      </c>
      <c r="B154" s="3" t="s">
        <v>140</v>
      </c>
      <c r="C154" s="3" t="s">
        <v>23</v>
      </c>
      <c r="D154" t="s">
        <v>142</v>
      </c>
      <c r="E154" s="11">
        <v>0</v>
      </c>
      <c r="F154" s="11">
        <v>0</v>
      </c>
      <c r="G154" s="3">
        <v>0</v>
      </c>
      <c r="H154" s="11">
        <v>0</v>
      </c>
      <c r="I154" s="11">
        <v>0</v>
      </c>
      <c r="J154" s="3">
        <v>0</v>
      </c>
      <c r="K154" s="3">
        <v>0</v>
      </c>
      <c r="L154" s="3">
        <f t="shared" si="8"/>
        <v>0</v>
      </c>
      <c r="M154" s="3">
        <f t="shared" si="9"/>
        <v>0</v>
      </c>
    </row>
    <row r="155" spans="1:13" ht="15">
      <c r="A155">
        <v>152</v>
      </c>
      <c r="B155" s="3" t="s">
        <v>48</v>
      </c>
      <c r="C155" s="3" t="s">
        <v>45</v>
      </c>
      <c r="D155" t="s">
        <v>49</v>
      </c>
      <c r="E155" s="11">
        <v>0</v>
      </c>
      <c r="F155" s="11">
        <v>0</v>
      </c>
      <c r="G155" s="3">
        <v>0</v>
      </c>
      <c r="H155" s="11">
        <v>0</v>
      </c>
      <c r="I155" s="11">
        <v>0</v>
      </c>
      <c r="J155" s="3">
        <v>0</v>
      </c>
      <c r="K155" s="3">
        <v>0</v>
      </c>
      <c r="L155" s="3">
        <f t="shared" si="8"/>
        <v>0</v>
      </c>
      <c r="M155" s="3">
        <f t="shared" si="9"/>
        <v>0</v>
      </c>
    </row>
    <row r="156" spans="1:13" ht="15">
      <c r="A156">
        <v>153</v>
      </c>
      <c r="B156" s="3">
        <v>6</v>
      </c>
      <c r="C156" s="3" t="s">
        <v>70</v>
      </c>
      <c r="D156" t="s">
        <v>71</v>
      </c>
      <c r="E156" s="11">
        <v>0</v>
      </c>
      <c r="F156" s="11">
        <v>0</v>
      </c>
      <c r="G156" s="3">
        <v>0</v>
      </c>
      <c r="H156" s="11">
        <v>0</v>
      </c>
      <c r="I156" s="11">
        <v>0</v>
      </c>
      <c r="J156" s="3">
        <v>0</v>
      </c>
      <c r="K156" s="3">
        <v>0</v>
      </c>
      <c r="L156" s="3">
        <f t="shared" si="8"/>
        <v>0</v>
      </c>
      <c r="M156" s="3">
        <f t="shared" si="9"/>
        <v>0</v>
      </c>
    </row>
    <row r="157" spans="1:13" ht="15">
      <c r="A157">
        <v>154</v>
      </c>
      <c r="B157" s="8" t="s">
        <v>187</v>
      </c>
      <c r="C157" s="8" t="s">
        <v>204</v>
      </c>
      <c r="D157" s="1" t="s">
        <v>205</v>
      </c>
      <c r="E157" s="13">
        <v>0</v>
      </c>
      <c r="F157" s="13">
        <v>0</v>
      </c>
      <c r="G157" s="4">
        <v>0</v>
      </c>
      <c r="H157" s="13">
        <v>0</v>
      </c>
      <c r="I157" s="13">
        <v>0</v>
      </c>
      <c r="J157" s="4">
        <v>0</v>
      </c>
      <c r="K157" s="4">
        <v>0</v>
      </c>
      <c r="L157" s="3">
        <f t="shared" si="8"/>
        <v>0</v>
      </c>
      <c r="M157" s="3">
        <f t="shared" si="9"/>
        <v>0</v>
      </c>
    </row>
    <row r="158" spans="1:13" ht="15">
      <c r="A158">
        <v>155</v>
      </c>
      <c r="B158" s="3">
        <v>6</v>
      </c>
      <c r="C158" s="3" t="s">
        <v>155</v>
      </c>
      <c r="D158" t="s">
        <v>163</v>
      </c>
      <c r="E158" s="11">
        <v>0</v>
      </c>
      <c r="F158" s="11">
        <v>0</v>
      </c>
      <c r="G158" s="3">
        <v>0</v>
      </c>
      <c r="H158" s="11">
        <v>0</v>
      </c>
      <c r="I158" s="11">
        <v>0</v>
      </c>
      <c r="J158" s="3">
        <v>0</v>
      </c>
      <c r="K158" s="3">
        <v>0</v>
      </c>
      <c r="L158" s="3">
        <f t="shared" si="8"/>
        <v>0</v>
      </c>
      <c r="M158" s="3">
        <f t="shared" si="9"/>
        <v>0</v>
      </c>
    </row>
    <row r="159" spans="1:13" ht="15">
      <c r="A159">
        <v>156</v>
      </c>
      <c r="B159" s="3" t="s">
        <v>137</v>
      </c>
      <c r="C159" s="3" t="s">
        <v>138</v>
      </c>
      <c r="D159" t="s">
        <v>139</v>
      </c>
      <c r="E159" s="11">
        <v>0</v>
      </c>
      <c r="F159" s="11">
        <v>0</v>
      </c>
      <c r="G159" s="3">
        <v>0</v>
      </c>
      <c r="H159" s="11">
        <v>0</v>
      </c>
      <c r="I159" s="11">
        <v>0</v>
      </c>
      <c r="J159" s="3">
        <v>0</v>
      </c>
      <c r="K159" s="3">
        <v>0</v>
      </c>
      <c r="L159" s="3">
        <f t="shared" si="8"/>
        <v>0</v>
      </c>
      <c r="M159" s="3">
        <f t="shared" si="9"/>
        <v>0</v>
      </c>
    </row>
    <row r="160" spans="1:13" ht="15">
      <c r="A160">
        <v>157</v>
      </c>
      <c r="B160" s="3">
        <v>6</v>
      </c>
      <c r="C160" s="3" t="s">
        <v>148</v>
      </c>
      <c r="D160" t="s">
        <v>149</v>
      </c>
      <c r="E160" s="11">
        <v>0</v>
      </c>
      <c r="F160" s="11">
        <v>0</v>
      </c>
      <c r="G160" s="3">
        <v>0</v>
      </c>
      <c r="H160" s="11">
        <v>0</v>
      </c>
      <c r="I160" s="11">
        <v>0</v>
      </c>
      <c r="J160" s="3">
        <v>0</v>
      </c>
      <c r="K160" s="3">
        <v>0</v>
      </c>
      <c r="L160" s="3">
        <f t="shared" si="8"/>
        <v>0</v>
      </c>
      <c r="M160" s="3">
        <f t="shared" si="9"/>
        <v>0</v>
      </c>
    </row>
    <row r="161" spans="1:13" ht="15">
      <c r="A161">
        <v>158</v>
      </c>
      <c r="B161" s="3">
        <v>6</v>
      </c>
      <c r="C161" s="3" t="s">
        <v>234</v>
      </c>
      <c r="D161" t="s">
        <v>267</v>
      </c>
      <c r="E161" s="13">
        <v>0</v>
      </c>
      <c r="F161" s="13">
        <v>0</v>
      </c>
      <c r="G161" s="4">
        <v>0</v>
      </c>
      <c r="H161" s="13">
        <v>0</v>
      </c>
      <c r="I161" s="13">
        <v>0</v>
      </c>
      <c r="J161" s="4">
        <v>0</v>
      </c>
      <c r="K161" s="5">
        <v>0</v>
      </c>
      <c r="L161" s="3">
        <f t="shared" si="8"/>
        <v>0</v>
      </c>
      <c r="M161" s="3">
        <f t="shared" si="9"/>
        <v>0</v>
      </c>
    </row>
    <row r="162" spans="1:13" ht="15">
      <c r="A162">
        <v>159</v>
      </c>
      <c r="B162" s="3">
        <v>6</v>
      </c>
      <c r="C162" s="3" t="s">
        <v>182</v>
      </c>
      <c r="D162" t="s">
        <v>183</v>
      </c>
      <c r="E162" s="11">
        <v>0</v>
      </c>
      <c r="F162" s="11">
        <v>0</v>
      </c>
      <c r="G162" s="3">
        <v>0</v>
      </c>
      <c r="H162" s="11">
        <v>0</v>
      </c>
      <c r="I162" s="11">
        <v>0</v>
      </c>
      <c r="J162" s="3">
        <v>0</v>
      </c>
      <c r="K162" s="3">
        <v>0</v>
      </c>
      <c r="L162" s="3">
        <f t="shared" si="8"/>
        <v>0</v>
      </c>
      <c r="M162" s="3">
        <f t="shared" si="9"/>
        <v>0</v>
      </c>
    </row>
    <row r="163" spans="1:13" ht="15">
      <c r="A163">
        <v>160</v>
      </c>
      <c r="B163" s="3" t="s">
        <v>145</v>
      </c>
      <c r="C163" s="3">
        <v>69</v>
      </c>
      <c r="D163" t="s">
        <v>268</v>
      </c>
      <c r="E163" s="13">
        <v>0</v>
      </c>
      <c r="F163" s="13">
        <v>0</v>
      </c>
      <c r="G163" s="4">
        <v>0</v>
      </c>
      <c r="H163" s="13">
        <v>0</v>
      </c>
      <c r="I163" s="13">
        <v>0</v>
      </c>
      <c r="J163" s="4">
        <v>0</v>
      </c>
      <c r="K163" s="5">
        <v>0</v>
      </c>
      <c r="L163" s="3">
        <f t="shared" si="8"/>
        <v>0</v>
      </c>
      <c r="M163" s="3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MF</cp:lastModifiedBy>
  <dcterms:created xsi:type="dcterms:W3CDTF">2017-10-11T13:19:57Z</dcterms:created>
  <dcterms:modified xsi:type="dcterms:W3CDTF">2018-05-24T09:48:23Z</dcterms:modified>
  <cp:category/>
  <cp:version/>
  <cp:contentType/>
  <cp:contentStatus/>
</cp:coreProperties>
</file>