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Sheet 1 - 40 Турнир Городов&#10;Рез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<sst xmlns="http://schemas.openxmlformats.org/spreadsheetml/2006/main" count="73" uniqueCount="50">
  <si>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№</t>
  </si>
  <si>
    <t>Класс</t>
  </si>
  <si>
    <t>Школа</t>
  </si>
  <si>
    <t>ФИО</t>
  </si>
  <si>
    <t>1а</t>
  </si>
  <si>
    <t>1б</t>
  </si>
  <si>
    <t>1в</t>
  </si>
  <si>
    <t>4а</t>
  </si>
  <si>
    <t>4б</t>
  </si>
  <si>
    <t>Гим 29</t>
  </si>
  <si>
    <t>5 В</t>
  </si>
  <si>
    <t>Гим 13</t>
  </si>
  <si>
    <t>Чернуха Евгений</t>
  </si>
  <si>
    <t>5 А</t>
  </si>
  <si>
    <t>Гим 41</t>
  </si>
  <si>
    <t>Пацеев Даниил</t>
  </si>
  <si>
    <t>5 Г</t>
  </si>
  <si>
    <t>Шпаковский Л.</t>
  </si>
  <si>
    <t>СШ 61</t>
  </si>
  <si>
    <t>Рускевич Константин</t>
  </si>
  <si>
    <t>5 Б</t>
  </si>
  <si>
    <t>Новик Павел</t>
  </si>
  <si>
    <t>СШ 23</t>
  </si>
  <si>
    <t>Кунцевич Тимофей</t>
  </si>
  <si>
    <t>Березинец Алексей</t>
  </si>
  <si>
    <t>Пряткин Ярослав</t>
  </si>
  <si>
    <t>Гим 36</t>
  </si>
  <si>
    <t>Савченко Егор</t>
  </si>
  <si>
    <t>Гим 18</t>
  </si>
  <si>
    <t>Мацкевич Варвара</t>
  </si>
  <si>
    <t>СШ 173</t>
  </si>
  <si>
    <t>Щенникова Ульяна</t>
  </si>
  <si>
    <t>Дерканосова Александра</t>
  </si>
  <si>
    <t>Лихторович Елизавета</t>
  </si>
  <si>
    <t>Кисьль Анна</t>
  </si>
  <si>
    <t>Гим 10</t>
  </si>
  <si>
    <t>Куропатов Леонид</t>
  </si>
  <si>
    <t>Нистюк Екатерина</t>
  </si>
  <si>
    <t>СШ 99</t>
  </si>
  <si>
    <t>Какоренко Кирилл</t>
  </si>
  <si>
    <t>СШ 190</t>
  </si>
  <si>
    <t>Красненко Богдан</t>
  </si>
  <si>
    <t>Гавриленко Никита</t>
  </si>
  <si>
    <t>Федоренчик Альгерд</t>
  </si>
  <si>
    <t>40 Турнир городов</t>
  </si>
  <si>
    <t>Результаты осеннего тура – Базовый вариант –  5 класс</t>
  </si>
  <si>
    <t>сум</t>
  </si>
  <si>
    <t>сум 3х</t>
  </si>
  <si>
    <t>Юрковский Максим</t>
  </si>
  <si>
    <t>Тореханов Шерхан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</si>
</sst>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5">
    <font>
      <sz val="10"/>
      <color indexed="8"/>
      <name val="Helvetica Neue"/>
      <family val="0"/>
    </font>
    <font>
      <sz val="11"/>
      <color indexed="8"/>
      <name val="Helvetica Neue"/>
      <family val="2"/>
    </font>
    <font>
      <b/>
      <sz val="10"/>
      <color indexed="8"/>
      <name val="Helvetica Neue"/>
      <family val="0"/>
    </font>
    <font>
      <b/>
      <sz val="7"/>
      <color indexed="8"/>
      <name val="Helvetica Neue"/>
      <family val="0"/>
    </font>
    <font>
      <sz val="8"/>
      <color indexed="8"/>
      <name val="Helvetica Neue"/>
      <family val="0"/>
    </font>
    <font>
      <sz val="7"/>
      <color indexed="8"/>
      <name val="Helvetica Neue"/>
      <family val="0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17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22"/>
      <name val="Helvetica Neue"/>
      <family val="2"/>
    </font>
    <font>
      <sz val="11"/>
      <color indexed="53"/>
      <name val="Helvetica Neue"/>
      <family val="2"/>
    </font>
    <font>
      <i/>
      <sz val="11"/>
      <color indexed="23"/>
      <name val="Helvetica Neue"/>
      <family val="2"/>
    </font>
    <font>
      <b/>
      <sz val="11"/>
      <color indexed="8"/>
      <name val="Helvetica Neue"/>
      <family val="2"/>
    </font>
    <font>
      <sz val="11"/>
      <color indexed="22"/>
      <name val="Helvetica Neue"/>
      <family val="2"/>
    </font>
    <font>
      <b/>
      <sz val="10"/>
      <name val="Arial"/>
      <family val="2"/>
    </font>
    <font>
      <sz val="8"/>
      <name val="Helvetica Neue"/>
      <family val="0"/>
    </font>
    <font>
      <u val="single"/>
      <sz val="10"/>
      <color indexed="12"/>
      <name val="Helvetica Neue"/>
      <family val="0"/>
    </font>
    <font>
      <u val="single"/>
      <sz val="10"/>
      <color indexed="36"/>
      <name val="Helvetica Neue"/>
      <family val="0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13" fillId="5" borderId="1" applyNumberFormat="0" applyAlignment="0" applyProtection="0"/>
    <xf numFmtId="0" fontId="9" fillId="14" borderId="2" applyNumberFormat="0" applyAlignment="0" applyProtection="0"/>
    <xf numFmtId="0" fontId="14" fillId="14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5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horizontal="left" vertical="top" wrapText="1"/>
    </xf>
    <xf numFmtId="49" fontId="0" fillId="0" borderId="8" xfId="0" applyNumberFormat="1" applyBorder="1" applyAlignment="1">
      <alignment vertical="top" wrapText="1"/>
    </xf>
    <xf numFmtId="49" fontId="2" fillId="8" borderId="10" xfId="0" applyNumberFormat="1" applyFont="1" applyFill="1" applyBorder="1" applyAlignment="1">
      <alignment vertical="top" wrapText="1"/>
    </xf>
    <xf numFmtId="0" fontId="0" fillId="8" borderId="13" xfId="0" applyNumberFormat="1" applyFont="1" applyFill="1" applyBorder="1" applyAlignment="1">
      <alignment vertical="top" wrapText="1"/>
    </xf>
    <xf numFmtId="0" fontId="0" fillId="8" borderId="8" xfId="0" applyNumberFormat="1" applyFont="1" applyFill="1" applyBorder="1" applyAlignment="1">
      <alignment vertical="top" wrapText="1"/>
    </xf>
    <xf numFmtId="49" fontId="0" fillId="8" borderId="8" xfId="0" applyNumberFormat="1" applyFont="1" applyFill="1" applyBorder="1" applyAlignment="1">
      <alignment vertical="top" wrapText="1"/>
    </xf>
    <xf numFmtId="0" fontId="0" fillId="8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13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8" borderId="8" xfId="0" applyNumberFormat="1" applyFont="1" applyFill="1" applyBorder="1" applyAlignment="1">
      <alignment vertical="top" wrapText="1"/>
    </xf>
    <xf numFmtId="0" fontId="0" fillId="8" borderId="10" xfId="0" applyNumberFormat="1" applyFont="1" applyFill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5A5A5"/>
      <rgbColor rgb="003F3F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="115" zoomScaleNormal="115" zoomScalePageLayoutView="0" workbookViewId="0" topLeftCell="A1">
      <selection activeCell="D1" sqref="D1"/>
    </sheetView>
  </sheetViews>
  <sheetFormatPr defaultColWidth="16.25390625" defaultRowHeight="19.5" customHeight="1"/>
  <cols>
    <col min="1" max="1" width="3.375" style="1" bestFit="1" customWidth="1"/>
    <col min="2" max="2" width="5.00390625" style="1" bestFit="1" customWidth="1"/>
    <col min="3" max="3" width="8.25390625" style="1" bestFit="1" customWidth="1"/>
    <col min="4" max="4" width="27.625" style="1" customWidth="1"/>
    <col min="5" max="5" width="4.00390625" style="21" bestFit="1" customWidth="1"/>
    <col min="6" max="7" width="3.625" style="21" bestFit="1" customWidth="1"/>
    <col min="8" max="9" width="4.00390625" style="1" bestFit="1" customWidth="1"/>
    <col min="10" max="10" width="3.375" style="21" bestFit="1" customWidth="1"/>
    <col min="11" max="11" width="3.625" style="21" bestFit="1" customWidth="1"/>
    <col min="12" max="12" width="4.00390625" style="1" bestFit="1" customWidth="1"/>
    <col min="13" max="13" width="6.625" style="1" customWidth="1"/>
    <col min="14" max="14" width="6.25390625" style="1" customWidth="1"/>
    <col min="15" max="253" width="16.25390625" style="1" customWidth="1"/>
    <col min="254" max="16384" width="16.25390625" style="1" customWidth="1"/>
  </cols>
  <sheetData>
    <row r="1" spans="1:12" s="24" customFormat="1" ht="15.75" customHeight="1">
      <c r="A1" s="22" t="s">
        <v>44</v>
      </c>
      <c r="B1" s="23"/>
      <c r="C1" s="23"/>
      <c r="K1" s="25"/>
      <c r="L1" s="25"/>
    </row>
    <row r="2" spans="1:12" s="24" customFormat="1" ht="15.75" customHeight="1">
      <c r="A2" s="22" t="s">
        <v>45</v>
      </c>
      <c r="B2" s="23"/>
      <c r="C2" s="23"/>
      <c r="K2" s="25"/>
      <c r="L2" s="25"/>
    </row>
    <row r="3" spans="1:14" ht="12.75">
      <c r="A3" s="2" t="s">
        <v>0</v>
      </c>
      <c r="B3" s="3" t="s">
        <v>1</v>
      </c>
      <c r="C3" s="2" t="s">
        <v>2</v>
      </c>
      <c r="D3" s="2" t="s">
        <v>3</v>
      </c>
      <c r="E3" s="17" t="s">
        <v>4</v>
      </c>
      <c r="F3" s="17" t="s">
        <v>5</v>
      </c>
      <c r="G3" s="17" t="s">
        <v>6</v>
      </c>
      <c r="H3" s="4">
        <v>2</v>
      </c>
      <c r="I3" s="4">
        <v>3</v>
      </c>
      <c r="J3" s="17" t="s">
        <v>7</v>
      </c>
      <c r="K3" s="17" t="s">
        <v>8</v>
      </c>
      <c r="L3" s="4">
        <v>5</v>
      </c>
      <c r="M3" s="5" t="s">
        <v>46</v>
      </c>
      <c r="N3" s="6" t="s">
        <v>47</v>
      </c>
    </row>
    <row r="4" spans="1:15" ht="12.75">
      <c r="A4" s="7">
        <v>1</v>
      </c>
      <c r="B4" s="8">
        <v>5</v>
      </c>
      <c r="C4" s="9" t="s">
        <v>18</v>
      </c>
      <c r="D4" s="9" t="s">
        <v>19</v>
      </c>
      <c r="E4" s="29">
        <v>1</v>
      </c>
      <c r="F4" s="18">
        <v>1</v>
      </c>
      <c r="G4" s="18">
        <v>2</v>
      </c>
      <c r="H4" s="30">
        <v>2</v>
      </c>
      <c r="I4" s="10">
        <v>0</v>
      </c>
      <c r="J4" s="18">
        <v>0</v>
      </c>
      <c r="K4" s="18">
        <v>0</v>
      </c>
      <c r="L4" s="10">
        <v>0</v>
      </c>
      <c r="M4" s="9">
        <f aca="true" t="shared" si="0" ref="M4:M25">SUM(E4:L4)</f>
        <v>6</v>
      </c>
      <c r="N4" s="26">
        <f aca="true" t="shared" si="1" ref="N4:N25">MAX((E4+F4+G4+H4+I4),(E4+F4+G4+H4+J4+K4),(E4+F4+G4+H4+L4),(E4+F4+G4+I4+J4+K4),(E4+F4+G4+I4+L4),(E4+F4+G4+J4+K4+L4),(H4+I4+J4+K4),(H4+I4+L4),(I4+J4+K4+L4),(H4+J4+K4+L4))</f>
        <v>6</v>
      </c>
      <c r="O4" s="1">
        <f>SUM(F4:L4)</f>
        <v>5</v>
      </c>
    </row>
    <row r="5" spans="1:14" ht="12.75">
      <c r="A5" s="11">
        <v>2</v>
      </c>
      <c r="B5" s="15">
        <v>5</v>
      </c>
      <c r="C5" s="13" t="s">
        <v>11</v>
      </c>
      <c r="D5" s="16" t="s">
        <v>48</v>
      </c>
      <c r="E5" s="20">
        <v>0.5</v>
      </c>
      <c r="F5" s="19">
        <v>0</v>
      </c>
      <c r="G5" s="19">
        <v>0</v>
      </c>
      <c r="H5" s="27">
        <v>3</v>
      </c>
      <c r="I5" s="13">
        <v>0.5</v>
      </c>
      <c r="J5" s="19">
        <v>0</v>
      </c>
      <c r="K5" s="19">
        <v>0</v>
      </c>
      <c r="L5" s="14">
        <v>0</v>
      </c>
      <c r="M5" s="9">
        <f t="shared" si="0"/>
        <v>4</v>
      </c>
      <c r="N5" s="26">
        <f t="shared" si="1"/>
        <v>4</v>
      </c>
    </row>
    <row r="6" spans="1:14" ht="12.75">
      <c r="A6" s="11">
        <v>3</v>
      </c>
      <c r="B6" s="12" t="s">
        <v>20</v>
      </c>
      <c r="C6" s="13" t="s">
        <v>26</v>
      </c>
      <c r="D6" s="13" t="s">
        <v>27</v>
      </c>
      <c r="E6" s="19">
        <v>1</v>
      </c>
      <c r="F6" s="19">
        <v>1</v>
      </c>
      <c r="G6" s="19">
        <v>0</v>
      </c>
      <c r="H6" s="13">
        <v>0.5</v>
      </c>
      <c r="I6" s="14">
        <v>0.5</v>
      </c>
      <c r="J6" s="19">
        <v>1</v>
      </c>
      <c r="K6" s="19">
        <v>0</v>
      </c>
      <c r="L6" s="13">
        <v>0.5</v>
      </c>
      <c r="M6" s="9">
        <f t="shared" si="0"/>
        <v>4.5</v>
      </c>
      <c r="N6" s="26">
        <f t="shared" si="1"/>
        <v>3.5</v>
      </c>
    </row>
    <row r="7" spans="1:14" ht="12.75">
      <c r="A7" s="11">
        <v>4</v>
      </c>
      <c r="B7" s="15">
        <v>5</v>
      </c>
      <c r="C7" s="13" t="s">
        <v>11</v>
      </c>
      <c r="D7" s="13" t="s">
        <v>42</v>
      </c>
      <c r="E7" s="20">
        <v>0.5</v>
      </c>
      <c r="F7" s="19">
        <v>0</v>
      </c>
      <c r="G7" s="19">
        <v>0</v>
      </c>
      <c r="H7" s="27">
        <v>1</v>
      </c>
      <c r="I7" s="14">
        <v>0</v>
      </c>
      <c r="J7" s="19">
        <v>1</v>
      </c>
      <c r="K7" s="19">
        <v>0</v>
      </c>
      <c r="L7" s="14">
        <v>0</v>
      </c>
      <c r="M7" s="9">
        <f t="shared" si="0"/>
        <v>2.5</v>
      </c>
      <c r="N7" s="26">
        <f t="shared" si="1"/>
        <v>2.5</v>
      </c>
    </row>
    <row r="8" spans="1:14" ht="12.75">
      <c r="A8" s="11">
        <v>5</v>
      </c>
      <c r="B8" s="15">
        <v>5</v>
      </c>
      <c r="C8" s="13" t="s">
        <v>28</v>
      </c>
      <c r="D8" s="13" t="s">
        <v>29</v>
      </c>
      <c r="E8" s="19">
        <v>1</v>
      </c>
      <c r="F8" s="19">
        <v>0</v>
      </c>
      <c r="G8" s="19">
        <v>0</v>
      </c>
      <c r="H8" s="13">
        <v>0.5</v>
      </c>
      <c r="I8" s="13">
        <v>0.5</v>
      </c>
      <c r="J8" s="19">
        <v>0</v>
      </c>
      <c r="K8" s="19">
        <v>0</v>
      </c>
      <c r="L8" s="14">
        <v>0</v>
      </c>
      <c r="M8" s="9">
        <f t="shared" si="0"/>
        <v>2</v>
      </c>
      <c r="N8" s="26">
        <f t="shared" si="1"/>
        <v>2</v>
      </c>
    </row>
    <row r="9" spans="1:14" ht="12.75">
      <c r="A9" s="11">
        <v>6</v>
      </c>
      <c r="B9" s="15">
        <v>5</v>
      </c>
      <c r="C9" s="13" t="s">
        <v>9</v>
      </c>
      <c r="D9" s="16" t="s">
        <v>49</v>
      </c>
      <c r="E9" s="28">
        <v>0.5</v>
      </c>
      <c r="F9" s="19">
        <v>0</v>
      </c>
      <c r="G9" s="19">
        <v>0</v>
      </c>
      <c r="H9" s="13">
        <v>0.5</v>
      </c>
      <c r="I9" s="13">
        <v>0.5</v>
      </c>
      <c r="J9" s="19">
        <v>0</v>
      </c>
      <c r="K9" s="19">
        <v>0</v>
      </c>
      <c r="L9" s="13">
        <v>0.5</v>
      </c>
      <c r="M9" s="9">
        <f t="shared" si="0"/>
        <v>2</v>
      </c>
      <c r="N9" s="26">
        <f t="shared" si="1"/>
        <v>1.5</v>
      </c>
    </row>
    <row r="10" spans="1:14" ht="12.75">
      <c r="A10" s="11">
        <v>7</v>
      </c>
      <c r="B10" s="12" t="s">
        <v>13</v>
      </c>
      <c r="C10" s="13" t="s">
        <v>40</v>
      </c>
      <c r="D10" s="13" t="s">
        <v>41</v>
      </c>
      <c r="E10" s="20">
        <v>0.5</v>
      </c>
      <c r="F10" s="19">
        <v>0</v>
      </c>
      <c r="G10" s="19">
        <v>0</v>
      </c>
      <c r="H10" s="13">
        <v>0.5</v>
      </c>
      <c r="I10" s="13">
        <v>0.5</v>
      </c>
      <c r="J10" s="19">
        <v>0</v>
      </c>
      <c r="K10" s="19">
        <v>0</v>
      </c>
      <c r="L10" s="14">
        <v>0</v>
      </c>
      <c r="M10" s="9">
        <f t="shared" si="0"/>
        <v>1.5</v>
      </c>
      <c r="N10" s="26">
        <f t="shared" si="1"/>
        <v>1.5</v>
      </c>
    </row>
    <row r="11" spans="1:14" ht="12.75">
      <c r="A11" s="11">
        <v>8</v>
      </c>
      <c r="B11" s="12" t="s">
        <v>13</v>
      </c>
      <c r="C11" s="13" t="s">
        <v>14</v>
      </c>
      <c r="D11" s="13" t="s">
        <v>15</v>
      </c>
      <c r="E11" s="20">
        <v>0.5</v>
      </c>
      <c r="F11" s="19">
        <v>0</v>
      </c>
      <c r="G11" s="19">
        <v>0</v>
      </c>
      <c r="H11" s="14">
        <v>0</v>
      </c>
      <c r="I11" s="14">
        <v>1</v>
      </c>
      <c r="J11" s="19">
        <v>0</v>
      </c>
      <c r="K11" s="19">
        <v>0</v>
      </c>
      <c r="L11" s="14">
        <v>0</v>
      </c>
      <c r="M11" s="9">
        <f t="shared" si="0"/>
        <v>1.5</v>
      </c>
      <c r="N11" s="26">
        <f t="shared" si="1"/>
        <v>1.5</v>
      </c>
    </row>
    <row r="12" spans="1:14" ht="12.75">
      <c r="A12" s="11">
        <v>9</v>
      </c>
      <c r="B12" s="12" t="s">
        <v>20</v>
      </c>
      <c r="C12" s="13" t="s">
        <v>14</v>
      </c>
      <c r="D12" s="13" t="s">
        <v>32</v>
      </c>
      <c r="E12" s="19">
        <v>1</v>
      </c>
      <c r="F12" s="19">
        <v>0</v>
      </c>
      <c r="G12" s="19">
        <v>0</v>
      </c>
      <c r="H12" s="14">
        <v>0</v>
      </c>
      <c r="I12" s="14">
        <v>0</v>
      </c>
      <c r="J12" s="19">
        <v>0</v>
      </c>
      <c r="K12" s="19">
        <v>0</v>
      </c>
      <c r="L12" s="14">
        <v>0</v>
      </c>
      <c r="M12" s="9">
        <f t="shared" si="0"/>
        <v>1</v>
      </c>
      <c r="N12" s="26">
        <f t="shared" si="1"/>
        <v>1</v>
      </c>
    </row>
    <row r="13" spans="1:14" ht="12.75">
      <c r="A13" s="11">
        <v>10</v>
      </c>
      <c r="B13" s="15">
        <v>5</v>
      </c>
      <c r="C13" s="13" t="s">
        <v>38</v>
      </c>
      <c r="D13" s="13" t="s">
        <v>39</v>
      </c>
      <c r="E13" s="20">
        <v>0.5</v>
      </c>
      <c r="F13" s="19">
        <v>0</v>
      </c>
      <c r="G13" s="19">
        <v>0</v>
      </c>
      <c r="H13" s="14">
        <v>0</v>
      </c>
      <c r="I13" s="13">
        <v>0.5</v>
      </c>
      <c r="J13" s="19">
        <v>0</v>
      </c>
      <c r="K13" s="19">
        <v>0</v>
      </c>
      <c r="L13" s="14">
        <v>0</v>
      </c>
      <c r="M13" s="9">
        <f t="shared" si="0"/>
        <v>1</v>
      </c>
      <c r="N13" s="26">
        <f t="shared" si="1"/>
        <v>1</v>
      </c>
    </row>
    <row r="14" spans="1:14" ht="12.75">
      <c r="A14" s="11">
        <v>11</v>
      </c>
      <c r="B14" s="12" t="s">
        <v>10</v>
      </c>
      <c r="C14" s="13" t="s">
        <v>35</v>
      </c>
      <c r="D14" s="13" t="s">
        <v>36</v>
      </c>
      <c r="E14" s="20">
        <v>0.5</v>
      </c>
      <c r="F14" s="19">
        <v>0</v>
      </c>
      <c r="G14" s="19">
        <v>0</v>
      </c>
      <c r="H14" s="13">
        <v>0.5</v>
      </c>
      <c r="I14" s="14">
        <v>0</v>
      </c>
      <c r="J14" s="19">
        <v>0</v>
      </c>
      <c r="K14" s="19">
        <v>0</v>
      </c>
      <c r="L14" s="14">
        <v>0</v>
      </c>
      <c r="M14" s="9">
        <f t="shared" si="0"/>
        <v>1</v>
      </c>
      <c r="N14" s="26">
        <f t="shared" si="1"/>
        <v>1</v>
      </c>
    </row>
    <row r="15" spans="1:14" ht="12.75">
      <c r="A15" s="11">
        <v>12</v>
      </c>
      <c r="B15" s="12" t="s">
        <v>20</v>
      </c>
      <c r="C15" s="13" t="s">
        <v>14</v>
      </c>
      <c r="D15" s="13" t="s">
        <v>25</v>
      </c>
      <c r="E15" s="20">
        <v>0.5</v>
      </c>
      <c r="F15" s="19">
        <v>0</v>
      </c>
      <c r="G15" s="19">
        <v>0</v>
      </c>
      <c r="H15" s="14">
        <v>0</v>
      </c>
      <c r="I15" s="13">
        <v>0.5</v>
      </c>
      <c r="J15" s="19">
        <v>0</v>
      </c>
      <c r="K15" s="19">
        <v>0</v>
      </c>
      <c r="L15" s="14">
        <v>0</v>
      </c>
      <c r="M15" s="9">
        <f t="shared" si="0"/>
        <v>1</v>
      </c>
      <c r="N15" s="26">
        <f t="shared" si="1"/>
        <v>1</v>
      </c>
    </row>
    <row r="16" spans="1:14" ht="12.75">
      <c r="A16" s="11">
        <v>13</v>
      </c>
      <c r="B16" s="12" t="s">
        <v>13</v>
      </c>
      <c r="C16" s="13" t="s">
        <v>26</v>
      </c>
      <c r="D16" s="13" t="s">
        <v>43</v>
      </c>
      <c r="E16" s="19">
        <v>0</v>
      </c>
      <c r="F16" s="19">
        <v>0</v>
      </c>
      <c r="G16" s="19">
        <v>0</v>
      </c>
      <c r="H16" s="13">
        <v>0.5</v>
      </c>
      <c r="I16" s="13">
        <v>0.5</v>
      </c>
      <c r="J16" s="19">
        <v>0</v>
      </c>
      <c r="K16" s="19">
        <v>0</v>
      </c>
      <c r="L16" s="14">
        <v>0</v>
      </c>
      <c r="M16" s="9">
        <f t="shared" si="0"/>
        <v>1</v>
      </c>
      <c r="N16" s="26">
        <f t="shared" si="1"/>
        <v>1</v>
      </c>
    </row>
    <row r="17" spans="1:14" ht="12.75">
      <c r="A17" s="11">
        <v>14</v>
      </c>
      <c r="B17" s="12" t="s">
        <v>13</v>
      </c>
      <c r="C17" s="13" t="s">
        <v>30</v>
      </c>
      <c r="D17" s="13" t="s">
        <v>31</v>
      </c>
      <c r="E17" s="19">
        <v>0</v>
      </c>
      <c r="F17" s="19">
        <v>0</v>
      </c>
      <c r="G17" s="19">
        <v>0</v>
      </c>
      <c r="H17" s="13">
        <v>0.5</v>
      </c>
      <c r="I17" s="13">
        <v>0.5</v>
      </c>
      <c r="J17" s="19">
        <v>0</v>
      </c>
      <c r="K17" s="19">
        <v>0</v>
      </c>
      <c r="L17" s="14">
        <v>0</v>
      </c>
      <c r="M17" s="9">
        <f t="shared" si="0"/>
        <v>1</v>
      </c>
      <c r="N17" s="26">
        <f t="shared" si="1"/>
        <v>1</v>
      </c>
    </row>
    <row r="18" spans="1:14" ht="12.75">
      <c r="A18" s="11">
        <v>15</v>
      </c>
      <c r="B18" s="12" t="s">
        <v>20</v>
      </c>
      <c r="C18" s="13" t="s">
        <v>30</v>
      </c>
      <c r="D18" s="13" t="s">
        <v>34</v>
      </c>
      <c r="E18" s="19">
        <v>0</v>
      </c>
      <c r="F18" s="19">
        <v>0</v>
      </c>
      <c r="G18" s="19">
        <v>0</v>
      </c>
      <c r="H18" s="14">
        <v>0</v>
      </c>
      <c r="I18" s="13">
        <v>0.5</v>
      </c>
      <c r="J18" s="19">
        <v>0</v>
      </c>
      <c r="K18" s="19">
        <v>0</v>
      </c>
      <c r="L18" s="14">
        <v>0</v>
      </c>
      <c r="M18" s="9">
        <f t="shared" si="0"/>
        <v>0.5</v>
      </c>
      <c r="N18" s="26">
        <f t="shared" si="1"/>
        <v>0.5</v>
      </c>
    </row>
    <row r="19" spans="1:14" ht="12.75">
      <c r="A19" s="11">
        <v>16</v>
      </c>
      <c r="B19" s="12" t="s">
        <v>10</v>
      </c>
      <c r="C19" s="13" t="s">
        <v>22</v>
      </c>
      <c r="D19" s="13" t="s">
        <v>23</v>
      </c>
      <c r="E19" s="20">
        <v>0.5</v>
      </c>
      <c r="F19" s="19">
        <v>0</v>
      </c>
      <c r="G19" s="19">
        <v>0</v>
      </c>
      <c r="H19" s="14">
        <v>0</v>
      </c>
      <c r="I19" s="14">
        <v>0</v>
      </c>
      <c r="J19" s="19">
        <v>0</v>
      </c>
      <c r="K19" s="19">
        <v>0</v>
      </c>
      <c r="L19" s="14">
        <v>0</v>
      </c>
      <c r="M19" s="9">
        <f t="shared" si="0"/>
        <v>0.5</v>
      </c>
      <c r="N19" s="26">
        <f t="shared" si="1"/>
        <v>0.5</v>
      </c>
    </row>
    <row r="20" spans="1:14" ht="12.75">
      <c r="A20" s="11">
        <v>17</v>
      </c>
      <c r="B20" s="12" t="s">
        <v>20</v>
      </c>
      <c r="C20" s="13" t="s">
        <v>30</v>
      </c>
      <c r="D20" s="13" t="s">
        <v>33</v>
      </c>
      <c r="E20" s="19">
        <v>0</v>
      </c>
      <c r="F20" s="19">
        <v>0</v>
      </c>
      <c r="G20" s="19">
        <v>0</v>
      </c>
      <c r="H20" s="13">
        <v>0.5</v>
      </c>
      <c r="I20" s="14">
        <v>0</v>
      </c>
      <c r="J20" s="19">
        <v>0</v>
      </c>
      <c r="K20" s="19">
        <v>0</v>
      </c>
      <c r="L20" s="14">
        <v>0</v>
      </c>
      <c r="M20" s="9">
        <f t="shared" si="0"/>
        <v>0.5</v>
      </c>
      <c r="N20" s="26">
        <f t="shared" si="1"/>
        <v>0.5</v>
      </c>
    </row>
    <row r="21" spans="1:14" ht="12.75">
      <c r="A21" s="11">
        <v>18</v>
      </c>
      <c r="B21" s="12" t="s">
        <v>20</v>
      </c>
      <c r="C21" s="13" t="s">
        <v>14</v>
      </c>
      <c r="D21" s="13" t="s">
        <v>21</v>
      </c>
      <c r="E21" s="19">
        <v>0</v>
      </c>
      <c r="F21" s="19">
        <v>0</v>
      </c>
      <c r="G21" s="19">
        <v>0</v>
      </c>
      <c r="H21" s="14">
        <v>0</v>
      </c>
      <c r="I21" s="13">
        <v>0.5</v>
      </c>
      <c r="J21" s="19">
        <v>0</v>
      </c>
      <c r="K21" s="19">
        <v>0</v>
      </c>
      <c r="L21" s="14">
        <v>0</v>
      </c>
      <c r="M21" s="9">
        <f t="shared" si="0"/>
        <v>0.5</v>
      </c>
      <c r="N21" s="26">
        <f t="shared" si="1"/>
        <v>0.5</v>
      </c>
    </row>
    <row r="22" spans="1:14" ht="12.75">
      <c r="A22" s="11">
        <v>19</v>
      </c>
      <c r="B22" s="12" t="s">
        <v>10</v>
      </c>
      <c r="C22" s="13" t="s">
        <v>11</v>
      </c>
      <c r="D22" s="13" t="s">
        <v>12</v>
      </c>
      <c r="E22" s="19">
        <v>0</v>
      </c>
      <c r="F22" s="19">
        <v>0</v>
      </c>
      <c r="G22" s="19">
        <v>0</v>
      </c>
      <c r="H22" s="14">
        <v>0</v>
      </c>
      <c r="I22" s="13">
        <v>0.5</v>
      </c>
      <c r="J22" s="19">
        <v>0</v>
      </c>
      <c r="K22" s="19">
        <v>0</v>
      </c>
      <c r="L22" s="14">
        <v>0</v>
      </c>
      <c r="M22" s="9">
        <f t="shared" si="0"/>
        <v>0.5</v>
      </c>
      <c r="N22" s="26">
        <f t="shared" si="1"/>
        <v>0.5</v>
      </c>
    </row>
    <row r="23" spans="1:14" ht="12.75">
      <c r="A23" s="11">
        <v>20</v>
      </c>
      <c r="B23" s="12" t="s">
        <v>16</v>
      </c>
      <c r="C23" s="13" t="s">
        <v>11</v>
      </c>
      <c r="D23" s="13" t="s">
        <v>24</v>
      </c>
      <c r="E23" s="19">
        <v>0</v>
      </c>
      <c r="F23" s="19">
        <v>0</v>
      </c>
      <c r="G23" s="19">
        <v>0</v>
      </c>
      <c r="H23" s="14">
        <v>0</v>
      </c>
      <c r="I23" s="14">
        <v>0</v>
      </c>
      <c r="J23" s="19">
        <v>0</v>
      </c>
      <c r="K23" s="19">
        <v>0</v>
      </c>
      <c r="L23" s="14">
        <v>0</v>
      </c>
      <c r="M23" s="9">
        <f t="shared" si="0"/>
        <v>0</v>
      </c>
      <c r="N23" s="26">
        <f t="shared" si="1"/>
        <v>0</v>
      </c>
    </row>
    <row r="24" spans="1:14" ht="12.75">
      <c r="A24" s="11">
        <v>21</v>
      </c>
      <c r="B24" s="12" t="s">
        <v>13</v>
      </c>
      <c r="C24" s="13" t="s">
        <v>35</v>
      </c>
      <c r="D24" s="13" t="s">
        <v>37</v>
      </c>
      <c r="E24" s="19">
        <v>0</v>
      </c>
      <c r="F24" s="19">
        <v>0</v>
      </c>
      <c r="G24" s="19">
        <v>0</v>
      </c>
      <c r="H24" s="14">
        <v>0</v>
      </c>
      <c r="I24" s="14">
        <v>0</v>
      </c>
      <c r="J24" s="19">
        <v>0</v>
      </c>
      <c r="K24" s="19">
        <v>0</v>
      </c>
      <c r="L24" s="14">
        <v>0</v>
      </c>
      <c r="M24" s="9">
        <f t="shared" si="0"/>
        <v>0</v>
      </c>
      <c r="N24" s="26">
        <f t="shared" si="1"/>
        <v>0</v>
      </c>
    </row>
    <row r="25" spans="1:14" ht="12.75">
      <c r="A25" s="11">
        <v>22</v>
      </c>
      <c r="B25" s="12" t="s">
        <v>16</v>
      </c>
      <c r="C25" s="13" t="s">
        <v>11</v>
      </c>
      <c r="D25" s="13" t="s">
        <v>17</v>
      </c>
      <c r="E25" s="19">
        <v>0</v>
      </c>
      <c r="F25" s="19">
        <v>0</v>
      </c>
      <c r="G25" s="19">
        <v>0</v>
      </c>
      <c r="H25" s="14">
        <v>0</v>
      </c>
      <c r="I25" s="14">
        <v>0</v>
      </c>
      <c r="J25" s="19">
        <v>0</v>
      </c>
      <c r="K25" s="19">
        <v>0</v>
      </c>
      <c r="L25" s="14">
        <v>0</v>
      </c>
      <c r="M25" s="9">
        <f t="shared" si="0"/>
        <v>0</v>
      </c>
      <c r="N25" s="26">
        <f t="shared" si="1"/>
        <v>0</v>
      </c>
    </row>
  </sheetData>
  <sheetProtection/>
  <printOptions/>
  <pageMargins left="0.5" right="0.5" top="0.75" bottom="0.75" header="0.277778" footer="0.277778"/>
  <pageSetup fitToHeight="1" fitToWidth="1" horizontalDpi="600" verticalDpi="600" orientation="portrait" r:id="rId1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2018-10-29T13:39:58Z</dcterms:created>
  <dcterms:modified xsi:type="dcterms:W3CDTF">2018-12-04T09:28:35Z</dcterms:modified>
  <cp:category/>
  <cp:version/>
  <cp:contentType/>
  <cp:contentStatus/>
</cp:coreProperties>
</file>