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<sst xmlns="http://schemas.openxmlformats.org/spreadsheetml/2006/main" count="400" uniqueCount="273">
  <si>
    <t>№</t>
  </si>
  <si>
    <t>Класс</t>
  </si>
  <si>
    <t>Школа</t>
  </si>
  <si>
    <t>ФИО</t>
  </si>
  <si>
    <t>Σ</t>
  </si>
  <si>
    <t>40 Турнир городов</t>
  </si>
  <si>
    <t>Головкова Татьяна</t>
  </si>
  <si>
    <t>гим 42</t>
  </si>
  <si>
    <t>гим 37</t>
  </si>
  <si>
    <t>Абрамчик Никита</t>
  </si>
  <si>
    <t>гим 22</t>
  </si>
  <si>
    <t>гим 32</t>
  </si>
  <si>
    <t>Красовский Артём</t>
  </si>
  <si>
    <t>гим 4</t>
  </si>
  <si>
    <t>Бронникова Дарья</t>
  </si>
  <si>
    <t>гим 19</t>
  </si>
  <si>
    <t>1 (4)</t>
  </si>
  <si>
    <t>2 (5)</t>
  </si>
  <si>
    <t>3 (5)</t>
  </si>
  <si>
    <t>4а (1)</t>
  </si>
  <si>
    <t>4б (2)</t>
  </si>
  <si>
    <t>4в (4)</t>
  </si>
  <si>
    <t>5а (2)</t>
  </si>
  <si>
    <t>5б (2)</t>
  </si>
  <si>
    <t>5в(3)</t>
  </si>
  <si>
    <t>6а (6)</t>
  </si>
  <si>
    <t>6б (2)</t>
  </si>
  <si>
    <t>7а (2)</t>
  </si>
  <si>
    <t>7б (3)</t>
  </si>
  <si>
    <t>7в (5)</t>
  </si>
  <si>
    <t>Харитончик Дарья</t>
  </si>
  <si>
    <t>Махнач Арина</t>
  </si>
  <si>
    <t>Медюха Алексей</t>
  </si>
  <si>
    <t>Мозоляко Данила</t>
  </si>
  <si>
    <t>Вылегжанин Матвей</t>
  </si>
  <si>
    <t>гим 6</t>
  </si>
  <si>
    <t>Царенко Софья</t>
  </si>
  <si>
    <t>Годцевич Владимир</t>
  </si>
  <si>
    <t>Пецукевич Олег</t>
  </si>
  <si>
    <t>гим 60</t>
  </si>
  <si>
    <t>Лежнёв Владислав</t>
  </si>
  <si>
    <t>Рыбников Егор</t>
  </si>
  <si>
    <t>Мартинкевич Максим</t>
  </si>
  <si>
    <t>Гуринович Дарья</t>
  </si>
  <si>
    <t>Соловей Егор</t>
  </si>
  <si>
    <t>Абрамчик Артём</t>
  </si>
  <si>
    <t>Курныш Владислав</t>
  </si>
  <si>
    <t>Астрейко Ярослав</t>
  </si>
  <si>
    <t>Кутырев Андрей</t>
  </si>
  <si>
    <t>Бодров Всеволод</t>
  </si>
  <si>
    <t>Корзун Михаил</t>
  </si>
  <si>
    <t>Гайчуг Александра</t>
  </si>
  <si>
    <t>Валеха Петр</t>
  </si>
  <si>
    <t>Хохлов Иван</t>
  </si>
  <si>
    <t>Ласицкий Никита</t>
  </si>
  <si>
    <t>Кравченко Ирина</t>
  </si>
  <si>
    <t>Кулик Анна</t>
  </si>
  <si>
    <t>Молокович Александр</t>
  </si>
  <si>
    <t>Пришивалко Павел</t>
  </si>
  <si>
    <t>Тропин Иван</t>
  </si>
  <si>
    <t>Тюнтяева Мария</t>
  </si>
  <si>
    <t>Мазнева Всеволода</t>
  </si>
  <si>
    <t>гим 1</t>
  </si>
  <si>
    <t>гим 50</t>
  </si>
  <si>
    <t>гим 61</t>
  </si>
  <si>
    <t>гим 20</t>
  </si>
  <si>
    <t>гим 29</t>
  </si>
  <si>
    <t>гим 33</t>
  </si>
  <si>
    <t>гим 41</t>
  </si>
  <si>
    <t>гим 15</t>
  </si>
  <si>
    <t>Медюна Сергей</t>
  </si>
  <si>
    <t>Сасим Мария</t>
  </si>
  <si>
    <t>гим 7</t>
  </si>
  <si>
    <t>Козлов Андрей</t>
  </si>
  <si>
    <t>Мельникович Анастасия</t>
  </si>
  <si>
    <t>Мамедов Байрам</t>
  </si>
  <si>
    <t>Сичанава Лизи</t>
  </si>
  <si>
    <t>Меньшакова Екатерина</t>
  </si>
  <si>
    <t>Ешазаров Максим</t>
  </si>
  <si>
    <t>Змитер Данила</t>
  </si>
  <si>
    <t>Аниськович Мария</t>
  </si>
  <si>
    <t>Маламчук Богдан</t>
  </si>
  <si>
    <t>гим 38</t>
  </si>
  <si>
    <t>Новик Елизавета</t>
  </si>
  <si>
    <t>Блинков Тимофей</t>
  </si>
  <si>
    <t>гим 24</t>
  </si>
  <si>
    <t>Денищич Захар</t>
  </si>
  <si>
    <t>гим 36</t>
  </si>
  <si>
    <t>Ничипорук Полина</t>
  </si>
  <si>
    <t>гим 10</t>
  </si>
  <si>
    <t>Шеремет Екатерина</t>
  </si>
  <si>
    <t>Стрижнёв Иван</t>
  </si>
  <si>
    <t xml:space="preserve"> Кашина Варвара</t>
  </si>
  <si>
    <t>гим 146</t>
  </si>
  <si>
    <t>Ветоха Савелий</t>
  </si>
  <si>
    <t>Левко Артём</t>
  </si>
  <si>
    <t>гим 13</t>
  </si>
  <si>
    <t>Карабанов Андрей</t>
  </si>
  <si>
    <t>Вечер Илья</t>
  </si>
  <si>
    <t>Лобанова Анастасия</t>
  </si>
  <si>
    <t>Кондратенко Глеб</t>
  </si>
  <si>
    <t>Горбатикова Эвелина</t>
  </si>
  <si>
    <t>Скуратович Игорь</t>
  </si>
  <si>
    <t>Доманов Иван</t>
  </si>
  <si>
    <t>Рыжов Павел</t>
  </si>
  <si>
    <t>Чиж Илья</t>
  </si>
  <si>
    <t>Акулич Татьяна</t>
  </si>
  <si>
    <t>Лактионова Анна</t>
  </si>
  <si>
    <t>Кузьмар Влад</t>
  </si>
  <si>
    <t>Павлюченко Юлия</t>
  </si>
  <si>
    <t>Гончаров Иосиф</t>
  </si>
  <si>
    <t>Будагов Фархад</t>
  </si>
  <si>
    <t xml:space="preserve">Данила </t>
  </si>
  <si>
    <t>Баравик Илья</t>
  </si>
  <si>
    <t>Меляшевич Егор</t>
  </si>
  <si>
    <t xml:space="preserve">Курс Михаил </t>
  </si>
  <si>
    <t>гим 2</t>
  </si>
  <si>
    <t>Результаты осеннего тура – Сложный вариант – 6 класс</t>
  </si>
  <si>
    <t>6 "А"</t>
  </si>
  <si>
    <t>гим 27</t>
  </si>
  <si>
    <t>Рекун Иван</t>
  </si>
  <si>
    <t>Пахомова Вероника</t>
  </si>
  <si>
    <t>6"Е"</t>
  </si>
  <si>
    <t>Клеймёнов Мирослав</t>
  </si>
  <si>
    <t>6 "Б"</t>
  </si>
  <si>
    <t>Божок Екатерина</t>
  </si>
  <si>
    <t>Тимошук Марица</t>
  </si>
  <si>
    <t>Архипенко Степан</t>
  </si>
  <si>
    <t>6"В"</t>
  </si>
  <si>
    <t>гим 39</t>
  </si>
  <si>
    <t>Шелег Анна</t>
  </si>
  <si>
    <t>Морозова Ксения</t>
  </si>
  <si>
    <t>6"Д"</t>
  </si>
  <si>
    <t>Страусова Ирина</t>
  </si>
  <si>
    <t>Сытько Мария</t>
  </si>
  <si>
    <t>Володько Вероника</t>
  </si>
  <si>
    <t>гимн 13</t>
  </si>
  <si>
    <t>Смирнова Елизавета</t>
  </si>
  <si>
    <t>Климова Анна</t>
  </si>
  <si>
    <t>Коннов Федор</t>
  </si>
  <si>
    <t>Шабан Владимир</t>
  </si>
  <si>
    <t>гим 12</t>
  </si>
  <si>
    <t>Бруцкий Алексей</t>
  </si>
  <si>
    <t>Мандрик Кристина</t>
  </si>
  <si>
    <t>Сидорова Екатерина</t>
  </si>
  <si>
    <t xml:space="preserve"> 6"Б"</t>
  </si>
  <si>
    <t>гим.15</t>
  </si>
  <si>
    <t>Тушина Валерия</t>
  </si>
  <si>
    <t>гим.6</t>
  </si>
  <si>
    <t>Осипчик Яна</t>
  </si>
  <si>
    <t xml:space="preserve"> 6"В"</t>
  </si>
  <si>
    <t>Моргунов Иван</t>
  </si>
  <si>
    <t>Можджер Тимур</t>
  </si>
  <si>
    <t>6"Б"</t>
  </si>
  <si>
    <t>Капацевич Влад</t>
  </si>
  <si>
    <t>6"А"</t>
  </si>
  <si>
    <t>гим.41</t>
  </si>
  <si>
    <t>Дунько Елизавета</t>
  </si>
  <si>
    <t>Сирота Олег</t>
  </si>
  <si>
    <t>Храменков Харитон</t>
  </si>
  <si>
    <t>6"ИТ1"</t>
  </si>
  <si>
    <t>гим.20</t>
  </si>
  <si>
    <t>Гавриленко Матвей</t>
  </si>
  <si>
    <t>гим.38</t>
  </si>
  <si>
    <t>Ландин Алексей</t>
  </si>
  <si>
    <t>гим.61</t>
  </si>
  <si>
    <t>Игнатьева Ксения</t>
  </si>
  <si>
    <t>Гринь Даниил</t>
  </si>
  <si>
    <t>гим.43 (Хатежино)</t>
  </si>
  <si>
    <t>Кудряшова Александра</t>
  </si>
  <si>
    <t>гим.10</t>
  </si>
  <si>
    <t>Кривенький Артём</t>
  </si>
  <si>
    <t>Каратай Александр</t>
  </si>
  <si>
    <t>Тирин Илья</t>
  </si>
  <si>
    <t>Станкевич Егор</t>
  </si>
  <si>
    <t>гим 26</t>
  </si>
  <si>
    <t>Харкевич Егор</t>
  </si>
  <si>
    <t>гим 34</t>
  </si>
  <si>
    <t>Юнчиц Егор</t>
  </si>
  <si>
    <t>Микляева Кристина</t>
  </si>
  <si>
    <t xml:space="preserve">гим </t>
  </si>
  <si>
    <t>Кобяк Арсений</t>
  </si>
  <si>
    <t>школа 190</t>
  </si>
  <si>
    <t>школа 30</t>
  </si>
  <si>
    <t>Фридрих Кристина</t>
  </si>
  <si>
    <t>школа 164</t>
  </si>
  <si>
    <t>Броневицкий Евгений</t>
  </si>
  <si>
    <t>Хурсин Михаил</t>
  </si>
  <si>
    <t>6"Г"</t>
  </si>
  <si>
    <t>гим</t>
  </si>
  <si>
    <t>Бардашевич-Шалыгин Данила</t>
  </si>
  <si>
    <t>Лозейко Дарья</t>
  </si>
  <si>
    <t>Трофимович Дарья</t>
  </si>
  <si>
    <t>школа 147</t>
  </si>
  <si>
    <t>Агейчик Даниил</t>
  </si>
  <si>
    <t>Мищенко Никита</t>
  </si>
  <si>
    <t>школа 78</t>
  </si>
  <si>
    <t>Корнеева Екатерина</t>
  </si>
  <si>
    <t>Юрченко Анна</t>
  </si>
  <si>
    <t>школа 120</t>
  </si>
  <si>
    <t>Люлько Дарья</t>
  </si>
  <si>
    <t>Бакларова Анастасия</t>
  </si>
  <si>
    <t>6 "В"</t>
  </si>
  <si>
    <t>Ильюшина Александра</t>
  </si>
  <si>
    <t>Купченя Артём</t>
  </si>
  <si>
    <t>Пеганов Михаил</t>
  </si>
  <si>
    <t>Дубина Родион</t>
  </si>
  <si>
    <t>гим 56</t>
  </si>
  <si>
    <t>Шинкаревич Максим</t>
  </si>
  <si>
    <t>Шагылыджов Якуб</t>
  </si>
  <si>
    <t>Лепишев Тимофей</t>
  </si>
  <si>
    <t>Ларин Костя</t>
  </si>
  <si>
    <t>6 "Г"</t>
  </si>
  <si>
    <t>Трацевский Борис</t>
  </si>
  <si>
    <t>Кухта Мария</t>
  </si>
  <si>
    <t>гим 31</t>
  </si>
  <si>
    <t>Курченко Антон</t>
  </si>
  <si>
    <t>Сокова Софья</t>
  </si>
  <si>
    <t>Дворецкий Мирослав</t>
  </si>
  <si>
    <t>Чорный-Ерофеев Ростислав</t>
  </si>
  <si>
    <t>Корытко Анастасия</t>
  </si>
  <si>
    <t>Шершень Антон</t>
  </si>
  <si>
    <t>Тимошенко Илья</t>
  </si>
  <si>
    <t>гти 43</t>
  </si>
  <si>
    <t>Кохнович Тимофей</t>
  </si>
  <si>
    <t>6 в</t>
  </si>
  <si>
    <t>гимн 40</t>
  </si>
  <si>
    <t>Федорук Андрей</t>
  </si>
  <si>
    <t>Супрон Илья</t>
  </si>
  <si>
    <t>6 а</t>
  </si>
  <si>
    <t>Болонкин Андрей Николаевич</t>
  </si>
  <si>
    <t>6А</t>
  </si>
  <si>
    <t>6 А</t>
  </si>
  <si>
    <t>гим  41</t>
  </si>
  <si>
    <t>Колоткин Артур</t>
  </si>
  <si>
    <t>6 Ити</t>
  </si>
  <si>
    <t>Ковальнея Александра</t>
  </si>
  <si>
    <t>6 б</t>
  </si>
  <si>
    <t>Ленчевский Владислав</t>
  </si>
  <si>
    <t>6а</t>
  </si>
  <si>
    <t>Липская Алиса</t>
  </si>
  <si>
    <t>6б</t>
  </si>
  <si>
    <t>гим 25</t>
  </si>
  <si>
    <t>Боровиков Илья</t>
  </si>
  <si>
    <t>Куузнецов Илья</t>
  </si>
  <si>
    <t>6 Б</t>
  </si>
  <si>
    <t>Велитченко Николай</t>
  </si>
  <si>
    <t>Сковронский Роман</t>
  </si>
  <si>
    <t>Громов Михаил</t>
  </si>
  <si>
    <t xml:space="preserve"> гим 50</t>
  </si>
  <si>
    <t>Видук Павел</t>
  </si>
  <si>
    <t>6 В</t>
  </si>
  <si>
    <t>Мельникович Александра</t>
  </si>
  <si>
    <t>6 Г</t>
  </si>
  <si>
    <t>Корти Ксения</t>
  </si>
  <si>
    <t>Гетман Арина</t>
  </si>
  <si>
    <t>Капусто Антон</t>
  </si>
  <si>
    <t>Σ3</t>
  </si>
  <si>
    <t>Красненко Всеслав</t>
  </si>
  <si>
    <t>Койфман Давид</t>
  </si>
  <si>
    <t>Авдеев Никита</t>
  </si>
  <si>
    <t>Илларианов Артемий</t>
  </si>
  <si>
    <t>Чугунов Тимофей</t>
  </si>
  <si>
    <t>Кирилюк Станислав</t>
  </si>
  <si>
    <t>Павловская Каролина</t>
  </si>
  <si>
    <t>Сысоев Максим</t>
  </si>
  <si>
    <t>Герасимович Данила</t>
  </si>
  <si>
    <t>Чернова Таисия</t>
  </si>
  <si>
    <t>Литвиенко Ульяна</t>
  </si>
  <si>
    <t>Северин Аристарх</t>
  </si>
  <si>
    <t>Мемкевич Илья</t>
  </si>
  <si>
    <t>Пешко Михаил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</si>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</sst>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18" fillId="4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2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="85" zoomScaleNormal="85" zoomScalePageLayoutView="0" workbookViewId="0" topLeftCell="A1">
      <selection activeCell="H3" sqref="H3"/>
    </sheetView>
  </sheetViews>
  <sheetFormatPr defaultColWidth="9.140625" defaultRowHeight="15"/>
  <cols>
    <col min="1" max="1" width="5.28125" style="0" customWidth="1"/>
    <col min="2" max="2" width="4.421875" style="20" customWidth="1"/>
    <col min="3" max="3" width="10.140625" style="1" customWidth="1"/>
    <col min="4" max="4" width="21.57421875" style="0" customWidth="1"/>
    <col min="5" max="5" width="4.8515625" style="4" bestFit="1" customWidth="1"/>
    <col min="6" max="7" width="4.8515625" style="0" bestFit="1" customWidth="1"/>
    <col min="8" max="8" width="5.8515625" style="7" bestFit="1" customWidth="1"/>
    <col min="9" max="9" width="6.00390625" style="7" bestFit="1" customWidth="1"/>
    <col min="10" max="10" width="5.8515625" style="7" bestFit="1" customWidth="1"/>
    <col min="11" max="11" width="5.8515625" style="9" bestFit="1" customWidth="1"/>
    <col min="12" max="12" width="6.00390625" style="9" bestFit="1" customWidth="1"/>
    <col min="13" max="13" width="5.421875" style="9" bestFit="1" customWidth="1"/>
    <col min="14" max="14" width="5.8515625" style="7" bestFit="1" customWidth="1"/>
    <col min="15" max="15" width="6.00390625" style="7" bestFit="1" customWidth="1"/>
    <col min="16" max="16" width="5.8515625" style="9" bestFit="1" customWidth="1"/>
    <col min="17" max="17" width="6.00390625" style="9" bestFit="1" customWidth="1"/>
    <col min="18" max="18" width="5.8515625" style="9" bestFit="1" customWidth="1"/>
    <col min="19" max="20" width="5.00390625" style="0" bestFit="1" customWidth="1"/>
  </cols>
  <sheetData>
    <row r="1" spans="1:12" s="5" customFormat="1" ht="15">
      <c r="A1" s="12" t="s">
        <v>5</v>
      </c>
      <c r="B1" s="6"/>
      <c r="C1" s="13"/>
      <c r="K1" s="6"/>
      <c r="L1" s="6"/>
    </row>
    <row r="2" spans="1:12" s="5" customFormat="1" ht="15">
      <c r="A2" s="12" t="s">
        <v>117</v>
      </c>
      <c r="B2" s="6"/>
      <c r="C2" s="13"/>
      <c r="H2" s="26" t="s">
        <v>272</v>
      </c>
      <c r="K2" s="6"/>
      <c r="L2" s="6"/>
    </row>
    <row r="3" spans="1:20" s="19" customFormat="1" ht="27.75" customHeight="1">
      <c r="A3" s="14" t="s">
        <v>0</v>
      </c>
      <c r="B3" s="14" t="s">
        <v>1</v>
      </c>
      <c r="C3" s="21" t="s">
        <v>2</v>
      </c>
      <c r="D3" s="14" t="s">
        <v>3</v>
      </c>
      <c r="E3" s="16" t="s">
        <v>16</v>
      </c>
      <c r="F3" s="15" t="s">
        <v>17</v>
      </c>
      <c r="G3" s="15" t="s">
        <v>18</v>
      </c>
      <c r="H3" s="17" t="s">
        <v>19</v>
      </c>
      <c r="I3" s="17" t="s">
        <v>20</v>
      </c>
      <c r="J3" s="17" t="s">
        <v>21</v>
      </c>
      <c r="K3" s="18" t="s">
        <v>22</v>
      </c>
      <c r="L3" s="18" t="s">
        <v>23</v>
      </c>
      <c r="M3" s="18" t="s">
        <v>24</v>
      </c>
      <c r="N3" s="17" t="s">
        <v>25</v>
      </c>
      <c r="O3" s="17" t="s">
        <v>26</v>
      </c>
      <c r="P3" s="18" t="s">
        <v>27</v>
      </c>
      <c r="Q3" s="18" t="s">
        <v>28</v>
      </c>
      <c r="R3" s="18" t="s">
        <v>29</v>
      </c>
      <c r="S3" s="15" t="s">
        <v>4</v>
      </c>
      <c r="T3" s="15" t="s">
        <v>257</v>
      </c>
    </row>
    <row r="4" spans="1:20" ht="15">
      <c r="A4">
        <v>1</v>
      </c>
      <c r="B4" s="20">
        <v>6</v>
      </c>
      <c r="C4" s="1">
        <v>30</v>
      </c>
      <c r="D4" s="1" t="s">
        <v>34</v>
      </c>
      <c r="E4" s="4">
        <v>4</v>
      </c>
      <c r="F4">
        <v>5</v>
      </c>
      <c r="G4">
        <v>3</v>
      </c>
      <c r="H4" s="7">
        <v>1</v>
      </c>
      <c r="I4" s="7">
        <v>2</v>
      </c>
      <c r="J4" s="7">
        <v>4</v>
      </c>
      <c r="K4" s="9">
        <v>0</v>
      </c>
      <c r="L4" s="9">
        <v>0</v>
      </c>
      <c r="M4" s="9">
        <v>0</v>
      </c>
      <c r="N4" s="7">
        <v>0.5</v>
      </c>
      <c r="O4" s="7">
        <v>2</v>
      </c>
      <c r="P4" s="9">
        <v>2</v>
      </c>
      <c r="Q4" s="9">
        <v>3</v>
      </c>
      <c r="R4" s="9">
        <v>5</v>
      </c>
      <c r="S4">
        <f aca="true" t="shared" si="0" ref="S4:S34">SUM(E4:R4)</f>
        <v>31.5</v>
      </c>
      <c r="T4">
        <f aca="true" t="shared" si="1" ref="T4:T34">MAX(MAX((E4+F4+G4),(E4+F4+H4+I4+J4),(E4+F4+K4+L4+M4),(E4+F4+N4+O4),(E4+G4+H4+I4+J4),(E4+G4+K4+L4+M4),(E4+G4+N4+O4),(E4+H4+I4+J4+K4+L4+M4),(E4+H4+I4+J4+N4+O4),(E4+K4+L4+M4+N4+O4),(F4+G4+H4+I4+J4),(F4+H4+I4+J4+K4+L4+M4),(F4+K4+L4+M4+N4+O4),(G4+H4+I4+J4+K4+L4+M4),(G4+K4+L4+M4+N4+O4),(H4+I4+J4+K4+L4+M4+N4+O4),(E4+F4+P4+Q4+R4),(P4+Q4+R4+F4+G4),(P4+Q4+R4+F4+H4+I4+J4),(P4+Q4+R4+F4+K4+L4+M4),(P4+Q4+R4+F4+N4+O4),(P4+Q4+R4+G4+H4+I4+J4),(P4+Q4+R4+G4+K4+L4+M4),(P4+Q4+R4+G4+N4+O4),(P4+Q4+R4+H4+I4+J4+K4+L4+M4),(P4+Q4+R4+H4+I4+J4+N4+O4),(P4+Q4+R4+K4+L4+M4+N4+O4)),MAX((P4+Q4+R4+E4+G4),(P4+Q4+R4+E4+H4+I4+J4),(P4+Q4+R4+E4+K4+L4+M4),(P4+Q4+R4+E4+N4+O4),(F4+G4+K4+L4+M4),(F4+G4+N4+O4),(F4+H4+I4+J4+N4+O4),(G4+H4+I4+J4+N4+O4)))</f>
        <v>22</v>
      </c>
    </row>
    <row r="5" spans="1:20" ht="15">
      <c r="A5">
        <v>2</v>
      </c>
      <c r="B5" s="20" t="s">
        <v>232</v>
      </c>
      <c r="C5" s="1" t="s">
        <v>89</v>
      </c>
      <c r="D5" t="s">
        <v>264</v>
      </c>
      <c r="E5">
        <v>0</v>
      </c>
      <c r="F5">
        <v>0</v>
      </c>
      <c r="G5">
        <v>4</v>
      </c>
      <c r="H5" s="7">
        <v>1</v>
      </c>
      <c r="I5" s="7">
        <v>2</v>
      </c>
      <c r="J5" s="7">
        <v>4</v>
      </c>
      <c r="K5" s="9">
        <v>0</v>
      </c>
      <c r="L5" s="9">
        <v>0</v>
      </c>
      <c r="M5" s="9">
        <v>0</v>
      </c>
      <c r="N5" s="7">
        <v>0</v>
      </c>
      <c r="O5" s="7">
        <v>0</v>
      </c>
      <c r="P5" s="9">
        <v>2</v>
      </c>
      <c r="Q5" s="9">
        <v>3</v>
      </c>
      <c r="R5" s="9">
        <v>2</v>
      </c>
      <c r="S5">
        <f t="shared" si="0"/>
        <v>18</v>
      </c>
      <c r="T5">
        <f t="shared" si="1"/>
        <v>18</v>
      </c>
    </row>
    <row r="6" spans="1:20" ht="15">
      <c r="A6">
        <v>3</v>
      </c>
      <c r="B6" s="20">
        <v>6</v>
      </c>
      <c r="C6" s="1" t="s">
        <v>96</v>
      </c>
      <c r="D6" s="1" t="s">
        <v>95</v>
      </c>
      <c r="E6" s="4">
        <v>0</v>
      </c>
      <c r="F6">
        <v>0</v>
      </c>
      <c r="G6">
        <v>0</v>
      </c>
      <c r="H6" s="7">
        <v>1</v>
      </c>
      <c r="I6" s="7">
        <v>2</v>
      </c>
      <c r="J6" s="7">
        <v>2</v>
      </c>
      <c r="K6" s="9">
        <v>2</v>
      </c>
      <c r="L6" s="9">
        <v>2</v>
      </c>
      <c r="M6" s="9">
        <v>0</v>
      </c>
      <c r="N6" s="7">
        <v>6</v>
      </c>
      <c r="O6" s="7">
        <v>2</v>
      </c>
      <c r="P6" s="9">
        <v>0</v>
      </c>
      <c r="Q6" s="9">
        <v>0</v>
      </c>
      <c r="R6" s="9">
        <v>0</v>
      </c>
      <c r="S6">
        <f t="shared" si="0"/>
        <v>17</v>
      </c>
      <c r="T6">
        <f t="shared" si="1"/>
        <v>17</v>
      </c>
    </row>
    <row r="7" spans="1:20" ht="15">
      <c r="A7">
        <v>4</v>
      </c>
      <c r="B7" s="20" t="s">
        <v>155</v>
      </c>
      <c r="C7" s="1" t="s">
        <v>62</v>
      </c>
      <c r="D7" t="s">
        <v>174</v>
      </c>
      <c r="E7">
        <v>1</v>
      </c>
      <c r="F7">
        <v>1</v>
      </c>
      <c r="G7">
        <v>5</v>
      </c>
      <c r="H7" s="7">
        <v>1</v>
      </c>
      <c r="I7" s="7">
        <v>2</v>
      </c>
      <c r="J7" s="7">
        <v>4</v>
      </c>
      <c r="K7" s="9">
        <v>0</v>
      </c>
      <c r="L7" s="9">
        <v>0</v>
      </c>
      <c r="M7" s="9">
        <v>0</v>
      </c>
      <c r="N7" s="7">
        <v>3</v>
      </c>
      <c r="O7" s="7">
        <v>1</v>
      </c>
      <c r="P7" s="9">
        <v>1</v>
      </c>
      <c r="Q7" s="9">
        <v>1</v>
      </c>
      <c r="R7" s="9">
        <v>1</v>
      </c>
      <c r="S7">
        <f t="shared" si="0"/>
        <v>21</v>
      </c>
      <c r="T7">
        <f t="shared" si="1"/>
        <v>16</v>
      </c>
    </row>
    <row r="8" spans="1:20" ht="15">
      <c r="A8">
        <v>5</v>
      </c>
      <c r="B8" s="20" t="s">
        <v>118</v>
      </c>
      <c r="C8" s="1" t="s">
        <v>89</v>
      </c>
      <c r="D8" t="s">
        <v>140</v>
      </c>
      <c r="E8">
        <v>4</v>
      </c>
      <c r="F8">
        <v>1</v>
      </c>
      <c r="G8">
        <v>0</v>
      </c>
      <c r="H8" s="7">
        <v>1</v>
      </c>
      <c r="I8" s="7">
        <v>2</v>
      </c>
      <c r="J8" s="7">
        <v>4</v>
      </c>
      <c r="K8" s="9">
        <v>0</v>
      </c>
      <c r="L8" s="9">
        <v>0</v>
      </c>
      <c r="M8" s="9">
        <v>0</v>
      </c>
      <c r="N8" s="7">
        <v>0</v>
      </c>
      <c r="O8" s="7">
        <v>2</v>
      </c>
      <c r="P8" s="9">
        <v>2</v>
      </c>
      <c r="Q8" s="9">
        <v>3</v>
      </c>
      <c r="R8" s="9">
        <v>0</v>
      </c>
      <c r="S8">
        <f t="shared" si="0"/>
        <v>19</v>
      </c>
      <c r="T8">
        <f t="shared" si="1"/>
        <v>16</v>
      </c>
    </row>
    <row r="9" spans="1:20" ht="15">
      <c r="A9">
        <v>6</v>
      </c>
      <c r="B9" s="20">
        <v>6</v>
      </c>
      <c r="C9" s="1" t="s">
        <v>10</v>
      </c>
      <c r="D9" s="3" t="s">
        <v>44</v>
      </c>
      <c r="E9" s="4">
        <v>0</v>
      </c>
      <c r="F9">
        <v>4</v>
      </c>
      <c r="G9">
        <v>0</v>
      </c>
      <c r="H9" s="7">
        <v>1</v>
      </c>
      <c r="I9" s="7">
        <v>2</v>
      </c>
      <c r="J9" s="7">
        <v>1</v>
      </c>
      <c r="K9" s="9">
        <v>0</v>
      </c>
      <c r="L9" s="9">
        <v>0</v>
      </c>
      <c r="M9" s="9">
        <v>0</v>
      </c>
      <c r="N9" s="7">
        <v>5</v>
      </c>
      <c r="O9" s="7">
        <v>2</v>
      </c>
      <c r="P9" s="9">
        <v>1</v>
      </c>
      <c r="Q9" s="9">
        <v>0</v>
      </c>
      <c r="R9" s="9">
        <v>0</v>
      </c>
      <c r="S9">
        <f t="shared" si="0"/>
        <v>16</v>
      </c>
      <c r="T9">
        <f t="shared" si="1"/>
        <v>15</v>
      </c>
    </row>
    <row r="10" spans="1:20" ht="15">
      <c r="A10">
        <v>7</v>
      </c>
      <c r="B10" s="20" t="s">
        <v>124</v>
      </c>
      <c r="C10" s="1" t="s">
        <v>68</v>
      </c>
      <c r="D10" t="s">
        <v>125</v>
      </c>
      <c r="E10">
        <v>1</v>
      </c>
      <c r="F10">
        <v>2</v>
      </c>
      <c r="G10">
        <v>4</v>
      </c>
      <c r="H10" s="7">
        <v>1</v>
      </c>
      <c r="I10" s="7">
        <v>2</v>
      </c>
      <c r="J10" s="7">
        <v>4</v>
      </c>
      <c r="K10" s="9">
        <v>0</v>
      </c>
      <c r="L10" s="9">
        <v>0</v>
      </c>
      <c r="M10" s="9">
        <v>0</v>
      </c>
      <c r="N10" s="7">
        <v>1</v>
      </c>
      <c r="O10" s="7">
        <v>0</v>
      </c>
      <c r="P10" s="9">
        <v>1</v>
      </c>
      <c r="Q10" s="9">
        <v>0</v>
      </c>
      <c r="R10" s="9">
        <v>0</v>
      </c>
      <c r="S10">
        <f t="shared" si="0"/>
        <v>16</v>
      </c>
      <c r="T10">
        <f t="shared" si="1"/>
        <v>13</v>
      </c>
    </row>
    <row r="11" spans="1:20" ht="15">
      <c r="A11">
        <v>8</v>
      </c>
      <c r="B11" s="20" t="s">
        <v>153</v>
      </c>
      <c r="C11" s="1" t="s">
        <v>72</v>
      </c>
      <c r="D11" t="s">
        <v>195</v>
      </c>
      <c r="E11">
        <v>1</v>
      </c>
      <c r="F11">
        <v>4</v>
      </c>
      <c r="G11">
        <v>0</v>
      </c>
      <c r="H11" s="7">
        <v>1</v>
      </c>
      <c r="I11" s="7">
        <v>2</v>
      </c>
      <c r="J11" s="7">
        <v>3</v>
      </c>
      <c r="K11" s="9">
        <v>0</v>
      </c>
      <c r="L11" s="9">
        <v>0</v>
      </c>
      <c r="M11" s="9">
        <v>0</v>
      </c>
      <c r="N11" s="7">
        <v>3</v>
      </c>
      <c r="O11" s="7">
        <v>0</v>
      </c>
      <c r="P11" s="9">
        <v>0</v>
      </c>
      <c r="Q11" s="9">
        <v>0</v>
      </c>
      <c r="R11" s="9">
        <v>0</v>
      </c>
      <c r="S11">
        <f t="shared" si="0"/>
        <v>14</v>
      </c>
      <c r="T11">
        <f t="shared" si="1"/>
        <v>13</v>
      </c>
    </row>
    <row r="12" spans="1:20" ht="15">
      <c r="A12">
        <v>9</v>
      </c>
      <c r="B12" s="20">
        <v>6</v>
      </c>
      <c r="C12" s="1">
        <v>22</v>
      </c>
      <c r="D12" s="1" t="s">
        <v>47</v>
      </c>
      <c r="E12" s="4">
        <v>0</v>
      </c>
      <c r="F12">
        <v>0</v>
      </c>
      <c r="G12">
        <v>0</v>
      </c>
      <c r="H12" s="7">
        <v>1</v>
      </c>
      <c r="I12" s="7">
        <v>2</v>
      </c>
      <c r="J12" s="7">
        <v>2</v>
      </c>
      <c r="K12" s="9">
        <v>0</v>
      </c>
      <c r="L12" s="9">
        <v>0</v>
      </c>
      <c r="M12" s="9">
        <v>0</v>
      </c>
      <c r="N12" s="7">
        <v>1</v>
      </c>
      <c r="O12" s="7">
        <v>0</v>
      </c>
      <c r="P12" s="9">
        <v>2</v>
      </c>
      <c r="Q12" s="9">
        <v>3</v>
      </c>
      <c r="R12" s="9">
        <v>1</v>
      </c>
      <c r="S12">
        <f t="shared" si="0"/>
        <v>12</v>
      </c>
      <c r="T12">
        <f t="shared" si="1"/>
        <v>12</v>
      </c>
    </row>
    <row r="13" spans="1:20" ht="15">
      <c r="A13">
        <v>10</v>
      </c>
      <c r="B13" s="20">
        <v>6</v>
      </c>
      <c r="C13" s="1" t="s">
        <v>68</v>
      </c>
      <c r="D13" t="s">
        <v>187</v>
      </c>
      <c r="E13">
        <v>0</v>
      </c>
      <c r="F13">
        <v>0</v>
      </c>
      <c r="G13">
        <v>3</v>
      </c>
      <c r="H13" s="7">
        <v>0.5</v>
      </c>
      <c r="I13" s="7">
        <v>1.5</v>
      </c>
      <c r="J13" s="7">
        <v>2</v>
      </c>
      <c r="K13" s="9">
        <v>0</v>
      </c>
      <c r="L13" s="9">
        <v>0</v>
      </c>
      <c r="M13" s="9">
        <v>0</v>
      </c>
      <c r="N13" s="7">
        <v>1.5</v>
      </c>
      <c r="O13" s="7">
        <v>1</v>
      </c>
      <c r="P13" s="9">
        <v>2</v>
      </c>
      <c r="Q13" s="9">
        <v>2.5</v>
      </c>
      <c r="R13" s="9">
        <v>0</v>
      </c>
      <c r="S13">
        <f t="shared" si="0"/>
        <v>14</v>
      </c>
      <c r="T13">
        <f t="shared" si="1"/>
        <v>11.5</v>
      </c>
    </row>
    <row r="14" spans="1:20" ht="15">
      <c r="A14">
        <v>11</v>
      </c>
      <c r="B14" s="20">
        <v>6</v>
      </c>
      <c r="C14" s="1" t="s">
        <v>185</v>
      </c>
      <c r="D14" t="s">
        <v>186</v>
      </c>
      <c r="E14">
        <v>0</v>
      </c>
      <c r="F14">
        <v>2</v>
      </c>
      <c r="G14">
        <v>0</v>
      </c>
      <c r="H14" s="7">
        <v>1</v>
      </c>
      <c r="I14" s="7">
        <v>1</v>
      </c>
      <c r="J14" s="7">
        <v>2</v>
      </c>
      <c r="K14" s="9">
        <v>0</v>
      </c>
      <c r="L14" s="9">
        <v>0</v>
      </c>
      <c r="M14" s="9">
        <v>0</v>
      </c>
      <c r="N14" s="7">
        <v>1.5</v>
      </c>
      <c r="O14" s="7">
        <v>0</v>
      </c>
      <c r="P14" s="9">
        <v>2</v>
      </c>
      <c r="Q14" s="9">
        <v>3</v>
      </c>
      <c r="R14" s="9">
        <v>0</v>
      </c>
      <c r="S14">
        <f t="shared" si="0"/>
        <v>12.5</v>
      </c>
      <c r="T14">
        <f t="shared" si="1"/>
        <v>11</v>
      </c>
    </row>
    <row r="15" spans="1:20" ht="15">
      <c r="A15">
        <v>12</v>
      </c>
      <c r="B15" s="20" t="s">
        <v>155</v>
      </c>
      <c r="C15" s="1" t="s">
        <v>182</v>
      </c>
      <c r="D15" t="s">
        <v>258</v>
      </c>
      <c r="E15">
        <v>0</v>
      </c>
      <c r="F15">
        <v>1</v>
      </c>
      <c r="G15">
        <v>4</v>
      </c>
      <c r="H15" s="7">
        <v>1</v>
      </c>
      <c r="I15" s="7">
        <v>2</v>
      </c>
      <c r="J15" s="7">
        <v>2</v>
      </c>
      <c r="K15" s="9">
        <v>0</v>
      </c>
      <c r="L15" s="9">
        <v>0</v>
      </c>
      <c r="M15" s="9">
        <v>0</v>
      </c>
      <c r="N15" s="7">
        <v>0</v>
      </c>
      <c r="O15" s="7">
        <v>0</v>
      </c>
      <c r="P15" s="9">
        <v>2</v>
      </c>
      <c r="Q15" s="9">
        <v>0</v>
      </c>
      <c r="R15" s="9">
        <v>0</v>
      </c>
      <c r="S15">
        <f t="shared" si="0"/>
        <v>12</v>
      </c>
      <c r="T15">
        <f t="shared" si="1"/>
        <v>11</v>
      </c>
    </row>
    <row r="16" spans="1:20" ht="15">
      <c r="A16">
        <v>13</v>
      </c>
      <c r="B16" s="20">
        <v>6</v>
      </c>
      <c r="C16" s="1" t="s">
        <v>35</v>
      </c>
      <c r="D16" s="3" t="s">
        <v>113</v>
      </c>
      <c r="E16" s="4">
        <v>0.5</v>
      </c>
      <c r="F16">
        <v>0</v>
      </c>
      <c r="G16">
        <v>0</v>
      </c>
      <c r="H16" s="7">
        <v>1</v>
      </c>
      <c r="I16" s="7">
        <v>2</v>
      </c>
      <c r="J16" s="7">
        <v>2</v>
      </c>
      <c r="K16" s="9">
        <v>0</v>
      </c>
      <c r="L16" s="9">
        <v>0</v>
      </c>
      <c r="M16" s="9">
        <v>0</v>
      </c>
      <c r="N16" s="7">
        <v>0</v>
      </c>
      <c r="O16" s="7">
        <v>0</v>
      </c>
      <c r="P16" s="9">
        <v>2</v>
      </c>
      <c r="Q16" s="9">
        <v>3</v>
      </c>
      <c r="R16" s="9">
        <v>0</v>
      </c>
      <c r="S16">
        <f t="shared" si="0"/>
        <v>10.5</v>
      </c>
      <c r="T16">
        <f t="shared" si="1"/>
        <v>10.5</v>
      </c>
    </row>
    <row r="17" spans="1:20" ht="15">
      <c r="A17">
        <v>14</v>
      </c>
      <c r="B17" s="20">
        <v>6</v>
      </c>
      <c r="C17" s="1" t="s">
        <v>207</v>
      </c>
      <c r="D17" t="s">
        <v>208</v>
      </c>
      <c r="E17">
        <v>0</v>
      </c>
      <c r="F17">
        <v>0</v>
      </c>
      <c r="G17">
        <v>5</v>
      </c>
      <c r="H17" s="7">
        <v>1</v>
      </c>
      <c r="I17" s="7">
        <v>2</v>
      </c>
      <c r="J17" s="7">
        <v>2</v>
      </c>
      <c r="K17" s="9">
        <v>0</v>
      </c>
      <c r="L17" s="9">
        <v>0</v>
      </c>
      <c r="M17" s="9">
        <v>0</v>
      </c>
      <c r="N17" s="7">
        <v>0.5</v>
      </c>
      <c r="O17" s="7">
        <v>0</v>
      </c>
      <c r="P17" s="9">
        <v>0</v>
      </c>
      <c r="Q17" s="9">
        <v>0</v>
      </c>
      <c r="R17" s="9">
        <v>0</v>
      </c>
      <c r="S17">
        <f t="shared" si="0"/>
        <v>10.5</v>
      </c>
      <c r="T17">
        <f t="shared" si="1"/>
        <v>10.5</v>
      </c>
    </row>
    <row r="18" spans="1:20" ht="15">
      <c r="A18">
        <v>15</v>
      </c>
      <c r="B18" s="20">
        <v>6</v>
      </c>
      <c r="C18" s="1" t="s">
        <v>68</v>
      </c>
      <c r="D18" s="3" t="s">
        <v>115</v>
      </c>
      <c r="E18" s="4">
        <v>0</v>
      </c>
      <c r="F18">
        <v>1</v>
      </c>
      <c r="G18">
        <v>2</v>
      </c>
      <c r="H18" s="7">
        <v>1</v>
      </c>
      <c r="I18" s="7">
        <v>2</v>
      </c>
      <c r="J18" s="7">
        <v>2</v>
      </c>
      <c r="K18" s="9">
        <v>0</v>
      </c>
      <c r="L18" s="9">
        <v>0</v>
      </c>
      <c r="M18" s="9">
        <v>0</v>
      </c>
      <c r="N18" s="7">
        <v>1</v>
      </c>
      <c r="O18" s="7">
        <v>2</v>
      </c>
      <c r="P18" s="9">
        <v>1</v>
      </c>
      <c r="Q18" s="9">
        <v>0</v>
      </c>
      <c r="R18" s="9">
        <v>0</v>
      </c>
      <c r="S18">
        <f t="shared" si="0"/>
        <v>12</v>
      </c>
      <c r="T18">
        <f t="shared" si="1"/>
        <v>10</v>
      </c>
    </row>
    <row r="19" spans="1:20" ht="15">
      <c r="A19">
        <v>16</v>
      </c>
      <c r="B19" s="20" t="s">
        <v>155</v>
      </c>
      <c r="C19" s="1" t="s">
        <v>69</v>
      </c>
      <c r="D19" t="s">
        <v>201</v>
      </c>
      <c r="E19">
        <v>3</v>
      </c>
      <c r="F19">
        <v>1</v>
      </c>
      <c r="G19">
        <v>1</v>
      </c>
      <c r="H19" s="7">
        <v>1</v>
      </c>
      <c r="I19" s="7">
        <v>2</v>
      </c>
      <c r="J19" s="7">
        <v>3</v>
      </c>
      <c r="K19" s="9">
        <v>0</v>
      </c>
      <c r="L19" s="9">
        <v>0</v>
      </c>
      <c r="M19" s="9">
        <v>0</v>
      </c>
      <c r="N19" s="7">
        <v>0.5</v>
      </c>
      <c r="O19" s="7">
        <v>0</v>
      </c>
      <c r="P19" s="9">
        <v>0</v>
      </c>
      <c r="Q19" s="9">
        <v>0</v>
      </c>
      <c r="R19" s="9">
        <v>0</v>
      </c>
      <c r="S19">
        <f t="shared" si="0"/>
        <v>11.5</v>
      </c>
      <c r="T19">
        <f t="shared" si="1"/>
        <v>10</v>
      </c>
    </row>
    <row r="20" spans="1:20" ht="15">
      <c r="A20">
        <v>17</v>
      </c>
      <c r="B20" s="20" t="s">
        <v>118</v>
      </c>
      <c r="C20" s="1" t="s">
        <v>119</v>
      </c>
      <c r="D20" t="s">
        <v>120</v>
      </c>
      <c r="E20">
        <v>0</v>
      </c>
      <c r="F20">
        <v>1</v>
      </c>
      <c r="G20">
        <v>2</v>
      </c>
      <c r="H20" s="7">
        <v>0.5</v>
      </c>
      <c r="I20" s="7">
        <v>1.5</v>
      </c>
      <c r="J20" s="7">
        <v>2</v>
      </c>
      <c r="K20" s="9">
        <v>0</v>
      </c>
      <c r="L20" s="9">
        <v>0</v>
      </c>
      <c r="M20" s="9">
        <v>0</v>
      </c>
      <c r="N20" s="7">
        <v>0</v>
      </c>
      <c r="O20" s="7">
        <v>0</v>
      </c>
      <c r="P20" s="9">
        <v>1.5</v>
      </c>
      <c r="Q20" s="9">
        <v>2.5</v>
      </c>
      <c r="R20" s="9">
        <v>0</v>
      </c>
      <c r="S20">
        <f t="shared" si="0"/>
        <v>11</v>
      </c>
      <c r="T20">
        <f t="shared" si="1"/>
        <v>10</v>
      </c>
    </row>
    <row r="21" spans="1:20" ht="15">
      <c r="A21">
        <v>18</v>
      </c>
      <c r="B21" s="20" t="s">
        <v>160</v>
      </c>
      <c r="C21" s="1" t="s">
        <v>161</v>
      </c>
      <c r="D21" t="s">
        <v>162</v>
      </c>
      <c r="E21">
        <v>3</v>
      </c>
      <c r="F21">
        <v>0</v>
      </c>
      <c r="G21">
        <v>2</v>
      </c>
      <c r="H21" s="7">
        <v>1</v>
      </c>
      <c r="I21" s="7">
        <v>2</v>
      </c>
      <c r="J21" s="7">
        <v>2</v>
      </c>
      <c r="K21" s="9">
        <v>0</v>
      </c>
      <c r="L21" s="9">
        <v>0</v>
      </c>
      <c r="M21" s="9">
        <v>0</v>
      </c>
      <c r="N21" s="7">
        <v>0</v>
      </c>
      <c r="O21" s="7">
        <v>0</v>
      </c>
      <c r="P21" s="9">
        <v>0</v>
      </c>
      <c r="Q21" s="9">
        <v>0</v>
      </c>
      <c r="R21" s="9">
        <v>0</v>
      </c>
      <c r="S21">
        <f t="shared" si="0"/>
        <v>10</v>
      </c>
      <c r="T21">
        <f t="shared" si="1"/>
        <v>10</v>
      </c>
    </row>
    <row r="22" spans="1:20" ht="15">
      <c r="A22">
        <v>19</v>
      </c>
      <c r="B22" s="20">
        <v>6</v>
      </c>
      <c r="C22" s="1" t="s">
        <v>87</v>
      </c>
      <c r="D22" s="1" t="s">
        <v>103</v>
      </c>
      <c r="E22" s="4">
        <v>1</v>
      </c>
      <c r="F22">
        <v>0</v>
      </c>
      <c r="G22">
        <v>0</v>
      </c>
      <c r="H22" s="7">
        <v>1</v>
      </c>
      <c r="I22" s="7">
        <v>1</v>
      </c>
      <c r="J22" s="7">
        <v>2</v>
      </c>
      <c r="K22" s="9">
        <v>0</v>
      </c>
      <c r="L22" s="9">
        <v>0</v>
      </c>
      <c r="M22" s="9">
        <v>0</v>
      </c>
      <c r="N22" s="7">
        <v>0</v>
      </c>
      <c r="O22" s="7">
        <v>0</v>
      </c>
      <c r="P22" s="9">
        <v>2</v>
      </c>
      <c r="Q22" s="9">
        <v>3</v>
      </c>
      <c r="R22" s="9">
        <v>0</v>
      </c>
      <c r="S22">
        <f t="shared" si="0"/>
        <v>10</v>
      </c>
      <c r="T22">
        <f t="shared" si="1"/>
        <v>10</v>
      </c>
    </row>
    <row r="23" spans="1:20" ht="15">
      <c r="A23">
        <v>20</v>
      </c>
      <c r="B23" s="20">
        <v>6</v>
      </c>
      <c r="C23" s="1" t="s">
        <v>35</v>
      </c>
      <c r="D23" s="1" t="s">
        <v>38</v>
      </c>
      <c r="E23" s="4">
        <v>0</v>
      </c>
      <c r="F23">
        <v>0</v>
      </c>
      <c r="G23">
        <v>0</v>
      </c>
      <c r="H23" s="7">
        <v>1</v>
      </c>
      <c r="I23" s="7">
        <v>2</v>
      </c>
      <c r="J23" s="7">
        <v>2</v>
      </c>
      <c r="K23" s="9">
        <v>0</v>
      </c>
      <c r="L23" s="9">
        <v>0</v>
      </c>
      <c r="M23" s="9">
        <v>0</v>
      </c>
      <c r="N23" s="7">
        <v>0</v>
      </c>
      <c r="O23" s="7">
        <v>0</v>
      </c>
      <c r="P23" s="9">
        <v>2</v>
      </c>
      <c r="Q23" s="9">
        <v>3</v>
      </c>
      <c r="R23" s="9">
        <v>0</v>
      </c>
      <c r="S23">
        <f t="shared" si="0"/>
        <v>10</v>
      </c>
      <c r="T23">
        <f t="shared" si="1"/>
        <v>10</v>
      </c>
    </row>
    <row r="24" spans="1:20" ht="15">
      <c r="A24">
        <v>21</v>
      </c>
      <c r="B24" s="22" t="s">
        <v>231</v>
      </c>
      <c r="C24" s="24" t="s">
        <v>82</v>
      </c>
      <c r="D24" s="25" t="s">
        <v>265</v>
      </c>
      <c r="E24" s="23">
        <v>0</v>
      </c>
      <c r="F24" s="23">
        <v>0</v>
      </c>
      <c r="G24" s="23">
        <v>0</v>
      </c>
      <c r="H24" s="7">
        <v>1</v>
      </c>
      <c r="I24" s="7">
        <v>2</v>
      </c>
      <c r="J24" s="7">
        <v>4</v>
      </c>
      <c r="K24" s="9">
        <v>0</v>
      </c>
      <c r="L24" s="9">
        <v>0</v>
      </c>
      <c r="M24" s="9">
        <v>0</v>
      </c>
      <c r="N24" s="7">
        <v>0</v>
      </c>
      <c r="O24" s="7">
        <v>0</v>
      </c>
      <c r="P24" s="9">
        <v>2</v>
      </c>
      <c r="Q24" s="9">
        <v>1</v>
      </c>
      <c r="R24" s="9">
        <v>0</v>
      </c>
      <c r="S24">
        <f t="shared" si="0"/>
        <v>10</v>
      </c>
      <c r="T24">
        <f t="shared" si="1"/>
        <v>10</v>
      </c>
    </row>
    <row r="25" spans="1:20" ht="15">
      <c r="A25">
        <v>22</v>
      </c>
      <c r="B25" s="20">
        <v>6</v>
      </c>
      <c r="C25" s="1" t="s">
        <v>63</v>
      </c>
      <c r="D25" s="1" t="s">
        <v>52</v>
      </c>
      <c r="E25" s="4">
        <v>1</v>
      </c>
      <c r="F25">
        <v>1</v>
      </c>
      <c r="G25">
        <v>0</v>
      </c>
      <c r="H25" s="7">
        <v>1</v>
      </c>
      <c r="I25" s="7">
        <v>2</v>
      </c>
      <c r="J25" s="7">
        <v>2</v>
      </c>
      <c r="K25" s="9">
        <v>0</v>
      </c>
      <c r="L25" s="9">
        <v>0</v>
      </c>
      <c r="M25" s="9">
        <v>0</v>
      </c>
      <c r="N25" s="7">
        <v>3</v>
      </c>
      <c r="O25" s="7">
        <v>0</v>
      </c>
      <c r="P25" s="9">
        <v>0</v>
      </c>
      <c r="Q25" s="9">
        <v>0</v>
      </c>
      <c r="R25" s="9">
        <v>0</v>
      </c>
      <c r="S25">
        <f t="shared" si="0"/>
        <v>10</v>
      </c>
      <c r="T25">
        <f t="shared" si="1"/>
        <v>9</v>
      </c>
    </row>
    <row r="26" spans="1:20" ht="15">
      <c r="A26">
        <v>23</v>
      </c>
      <c r="B26" s="20">
        <v>6</v>
      </c>
      <c r="C26" s="1">
        <v>30</v>
      </c>
      <c r="D26" s="1" t="s">
        <v>46</v>
      </c>
      <c r="E26" s="4">
        <v>1</v>
      </c>
      <c r="F26">
        <v>0</v>
      </c>
      <c r="G26">
        <v>0</v>
      </c>
      <c r="H26" s="7">
        <v>1</v>
      </c>
      <c r="I26" s="7">
        <v>2</v>
      </c>
      <c r="J26" s="7">
        <v>2</v>
      </c>
      <c r="K26" s="9">
        <v>0</v>
      </c>
      <c r="L26" s="9">
        <v>0</v>
      </c>
      <c r="M26" s="9">
        <v>0</v>
      </c>
      <c r="N26" s="7">
        <v>1</v>
      </c>
      <c r="O26" s="7">
        <v>0</v>
      </c>
      <c r="P26" s="9">
        <v>0</v>
      </c>
      <c r="Q26" s="9">
        <v>3</v>
      </c>
      <c r="R26" s="9">
        <v>0</v>
      </c>
      <c r="S26">
        <f t="shared" si="0"/>
        <v>10</v>
      </c>
      <c r="T26">
        <f t="shared" si="1"/>
        <v>9</v>
      </c>
    </row>
    <row r="27" spans="1:20" ht="15">
      <c r="A27">
        <v>24</v>
      </c>
      <c r="B27" s="20" t="s">
        <v>124</v>
      </c>
      <c r="C27" s="1" t="s">
        <v>68</v>
      </c>
      <c r="D27" t="s">
        <v>127</v>
      </c>
      <c r="E27">
        <v>0</v>
      </c>
      <c r="F27">
        <v>0</v>
      </c>
      <c r="G27">
        <v>4</v>
      </c>
      <c r="H27" s="7">
        <v>1</v>
      </c>
      <c r="I27" s="7">
        <v>1.5</v>
      </c>
      <c r="J27" s="7">
        <v>2</v>
      </c>
      <c r="K27" s="9">
        <v>0</v>
      </c>
      <c r="L27" s="9">
        <v>0</v>
      </c>
      <c r="M27" s="9">
        <v>0</v>
      </c>
      <c r="N27" s="7">
        <v>0</v>
      </c>
      <c r="O27" s="7">
        <v>0</v>
      </c>
      <c r="P27" s="9">
        <v>0.5</v>
      </c>
      <c r="Q27" s="9">
        <v>0</v>
      </c>
      <c r="R27" s="11">
        <v>0</v>
      </c>
      <c r="S27">
        <f t="shared" si="0"/>
        <v>9</v>
      </c>
      <c r="T27">
        <f t="shared" si="1"/>
        <v>9</v>
      </c>
    </row>
    <row r="28" spans="1:20" ht="15">
      <c r="A28">
        <v>25</v>
      </c>
      <c r="B28" s="20" t="s">
        <v>155</v>
      </c>
      <c r="C28" s="1" t="s">
        <v>7</v>
      </c>
      <c r="D28" t="s">
        <v>260</v>
      </c>
      <c r="E28">
        <v>1</v>
      </c>
      <c r="F28">
        <v>1</v>
      </c>
      <c r="G28">
        <v>2</v>
      </c>
      <c r="H28" s="7">
        <v>1</v>
      </c>
      <c r="I28" s="7">
        <v>2</v>
      </c>
      <c r="J28" s="7">
        <v>2</v>
      </c>
      <c r="K28" s="9">
        <v>0</v>
      </c>
      <c r="L28" s="9">
        <v>0</v>
      </c>
      <c r="M28" s="9">
        <v>0</v>
      </c>
      <c r="N28" s="7">
        <v>0</v>
      </c>
      <c r="O28" s="7">
        <v>0</v>
      </c>
      <c r="P28" s="9">
        <v>0</v>
      </c>
      <c r="Q28" s="9">
        <v>0</v>
      </c>
      <c r="R28" s="9">
        <v>0</v>
      </c>
      <c r="S28">
        <f t="shared" si="0"/>
        <v>9</v>
      </c>
      <c r="T28">
        <f t="shared" si="1"/>
        <v>8</v>
      </c>
    </row>
    <row r="29" spans="1:20" ht="15">
      <c r="A29">
        <v>26</v>
      </c>
      <c r="B29" s="20" t="s">
        <v>155</v>
      </c>
      <c r="C29" s="1" t="s">
        <v>87</v>
      </c>
      <c r="D29" t="s">
        <v>179</v>
      </c>
      <c r="E29">
        <v>0.5</v>
      </c>
      <c r="F29">
        <v>0.5</v>
      </c>
      <c r="G29">
        <v>0</v>
      </c>
      <c r="H29" s="7">
        <v>1</v>
      </c>
      <c r="I29" s="7">
        <v>2</v>
      </c>
      <c r="J29" s="7">
        <v>2</v>
      </c>
      <c r="K29" s="9">
        <v>0</v>
      </c>
      <c r="L29" s="9">
        <v>0</v>
      </c>
      <c r="M29" s="9">
        <v>0</v>
      </c>
      <c r="N29" s="7">
        <v>1</v>
      </c>
      <c r="O29" s="7">
        <v>0</v>
      </c>
      <c r="P29" s="9">
        <v>0.5</v>
      </c>
      <c r="Q29" s="9">
        <v>1</v>
      </c>
      <c r="R29" s="9">
        <v>0.5</v>
      </c>
      <c r="S29">
        <f t="shared" si="0"/>
        <v>9</v>
      </c>
      <c r="T29">
        <f t="shared" si="1"/>
        <v>8</v>
      </c>
    </row>
    <row r="30" spans="1:20" ht="15">
      <c r="A30">
        <v>27</v>
      </c>
      <c r="B30" s="20" t="s">
        <v>153</v>
      </c>
      <c r="C30" s="1" t="s">
        <v>175</v>
      </c>
      <c r="D30" t="s">
        <v>176</v>
      </c>
      <c r="E30">
        <v>1</v>
      </c>
      <c r="F30">
        <v>1</v>
      </c>
      <c r="G30">
        <v>1</v>
      </c>
      <c r="H30" s="7">
        <v>1</v>
      </c>
      <c r="I30" s="7">
        <v>2</v>
      </c>
      <c r="J30" s="7">
        <v>3</v>
      </c>
      <c r="K30" s="9">
        <v>0</v>
      </c>
      <c r="L30" s="9">
        <v>0</v>
      </c>
      <c r="M30" s="9">
        <v>0</v>
      </c>
      <c r="N30" s="7">
        <v>0</v>
      </c>
      <c r="O30" s="7">
        <v>0</v>
      </c>
      <c r="P30" s="9">
        <v>0</v>
      </c>
      <c r="Q30" s="9">
        <v>0</v>
      </c>
      <c r="R30" s="9">
        <v>0</v>
      </c>
      <c r="S30">
        <f t="shared" si="0"/>
        <v>9</v>
      </c>
      <c r="T30">
        <f t="shared" si="1"/>
        <v>8</v>
      </c>
    </row>
    <row r="31" spans="1:20" ht="15">
      <c r="A31">
        <v>28</v>
      </c>
      <c r="B31" s="20" t="s">
        <v>118</v>
      </c>
      <c r="C31" s="1" t="s">
        <v>141</v>
      </c>
      <c r="D31" t="s">
        <v>142</v>
      </c>
      <c r="E31">
        <v>0</v>
      </c>
      <c r="F31">
        <v>0</v>
      </c>
      <c r="G31">
        <v>0</v>
      </c>
      <c r="H31" s="7">
        <v>1</v>
      </c>
      <c r="I31" s="7">
        <v>2</v>
      </c>
      <c r="J31" s="7">
        <v>3</v>
      </c>
      <c r="K31" s="9">
        <v>0</v>
      </c>
      <c r="L31" s="9">
        <v>0</v>
      </c>
      <c r="M31" s="9">
        <v>0</v>
      </c>
      <c r="N31" s="7">
        <v>1</v>
      </c>
      <c r="O31" s="7">
        <v>0</v>
      </c>
      <c r="P31" s="9">
        <v>1</v>
      </c>
      <c r="Q31" s="9">
        <v>0</v>
      </c>
      <c r="R31" s="9">
        <v>0</v>
      </c>
      <c r="S31">
        <f t="shared" si="0"/>
        <v>8</v>
      </c>
      <c r="T31">
        <f t="shared" si="1"/>
        <v>8</v>
      </c>
    </row>
    <row r="32" spans="1:20" ht="15">
      <c r="A32">
        <v>29</v>
      </c>
      <c r="B32" s="20">
        <v>6</v>
      </c>
      <c r="C32" s="1" t="s">
        <v>93</v>
      </c>
      <c r="D32" s="1" t="s">
        <v>94</v>
      </c>
      <c r="E32" s="4">
        <v>0</v>
      </c>
      <c r="F32">
        <v>3</v>
      </c>
      <c r="G32">
        <v>0</v>
      </c>
      <c r="H32" s="7">
        <v>1</v>
      </c>
      <c r="I32" s="7">
        <v>2</v>
      </c>
      <c r="J32" s="7">
        <v>2</v>
      </c>
      <c r="K32" s="9">
        <v>0</v>
      </c>
      <c r="L32" s="9">
        <v>0</v>
      </c>
      <c r="M32" s="9">
        <v>0</v>
      </c>
      <c r="N32" s="7">
        <v>0</v>
      </c>
      <c r="O32" s="7">
        <v>0</v>
      </c>
      <c r="P32" s="9">
        <v>0</v>
      </c>
      <c r="Q32" s="9">
        <v>0</v>
      </c>
      <c r="R32" s="9">
        <v>0</v>
      </c>
      <c r="S32">
        <f t="shared" si="0"/>
        <v>8</v>
      </c>
      <c r="T32">
        <f t="shared" si="1"/>
        <v>8</v>
      </c>
    </row>
    <row r="33" spans="1:20" ht="15">
      <c r="A33">
        <v>30</v>
      </c>
      <c r="B33" s="20" t="s">
        <v>251</v>
      </c>
      <c r="C33" s="1">
        <v>196</v>
      </c>
      <c r="D33" t="s">
        <v>255</v>
      </c>
      <c r="E33">
        <v>0</v>
      </c>
      <c r="F33">
        <v>1</v>
      </c>
      <c r="G33">
        <v>0</v>
      </c>
      <c r="H33" s="7">
        <v>1</v>
      </c>
      <c r="I33" s="7">
        <v>2</v>
      </c>
      <c r="J33" s="7">
        <v>2</v>
      </c>
      <c r="K33" s="9">
        <v>0</v>
      </c>
      <c r="L33" s="9">
        <v>0</v>
      </c>
      <c r="M33" s="9">
        <v>0</v>
      </c>
      <c r="N33" s="7">
        <v>1.5</v>
      </c>
      <c r="O33" s="7">
        <v>0.5</v>
      </c>
      <c r="P33" s="9">
        <v>0</v>
      </c>
      <c r="Q33" s="9">
        <v>0</v>
      </c>
      <c r="R33" s="9">
        <v>0</v>
      </c>
      <c r="S33">
        <f t="shared" si="0"/>
        <v>8</v>
      </c>
      <c r="T33">
        <f t="shared" si="1"/>
        <v>8</v>
      </c>
    </row>
    <row r="34" spans="1:20" ht="15">
      <c r="A34">
        <v>31</v>
      </c>
      <c r="B34" s="20">
        <v>6</v>
      </c>
      <c r="C34" s="1">
        <v>66</v>
      </c>
      <c r="D34" s="1" t="s">
        <v>32</v>
      </c>
      <c r="E34" s="4">
        <v>1</v>
      </c>
      <c r="F34">
        <v>1</v>
      </c>
      <c r="G34">
        <v>0</v>
      </c>
      <c r="H34" s="7">
        <v>1</v>
      </c>
      <c r="I34" s="7">
        <v>2</v>
      </c>
      <c r="J34" s="7">
        <v>3</v>
      </c>
      <c r="K34" s="9">
        <v>0</v>
      </c>
      <c r="L34" s="9">
        <v>0</v>
      </c>
      <c r="M34" s="9">
        <v>0</v>
      </c>
      <c r="N34" s="7">
        <v>0</v>
      </c>
      <c r="O34" s="7">
        <v>0</v>
      </c>
      <c r="P34" s="9">
        <v>0</v>
      </c>
      <c r="Q34" s="9">
        <v>0</v>
      </c>
      <c r="R34" s="9">
        <v>0</v>
      </c>
      <c r="S34">
        <f t="shared" si="0"/>
        <v>8</v>
      </c>
      <c r="T34">
        <f t="shared" si="1"/>
        <v>8</v>
      </c>
    </row>
    <row r="35" spans="1:20" ht="15">
      <c r="A35">
        <v>32</v>
      </c>
      <c r="B35" s="20" t="s">
        <v>153</v>
      </c>
      <c r="C35" s="1" t="s">
        <v>148</v>
      </c>
      <c r="D35" t="s">
        <v>158</v>
      </c>
      <c r="E35">
        <v>1</v>
      </c>
      <c r="F35">
        <v>1.5</v>
      </c>
      <c r="G35">
        <v>0</v>
      </c>
      <c r="H35" s="7">
        <v>1</v>
      </c>
      <c r="I35" s="7">
        <v>2</v>
      </c>
      <c r="J35" s="7">
        <v>2</v>
      </c>
      <c r="K35" s="9">
        <v>0</v>
      </c>
      <c r="L35" s="9">
        <v>0</v>
      </c>
      <c r="M35" s="9">
        <v>0</v>
      </c>
      <c r="N35" s="7">
        <v>0</v>
      </c>
      <c r="O35" s="7">
        <v>0</v>
      </c>
      <c r="P35" s="9">
        <v>0</v>
      </c>
      <c r="Q35" s="9">
        <v>0</v>
      </c>
      <c r="R35" s="9">
        <v>0</v>
      </c>
      <c r="S35">
        <f aca="true" t="shared" si="2" ref="S35:S66">SUM(E35:R35)</f>
        <v>7.5</v>
      </c>
      <c r="T35">
        <f aca="true" t="shared" si="3" ref="T35:T66">MAX(MAX((E35+F35+G35),(E35+F35+H35+I35+J35),(E35+F35+K35+L35+M35),(E35+F35+N35+O35),(E35+G35+H35+I35+J35),(E35+G35+K35+L35+M35),(E35+G35+N35+O35),(E35+H35+I35+J35+K35+L35+M35),(E35+H35+I35+J35+N35+O35),(E35+K35+L35+M35+N35+O35),(F35+G35+H35+I35+J35),(F35+H35+I35+J35+K35+L35+M35),(F35+K35+L35+M35+N35+O35),(G35+H35+I35+J35+K35+L35+M35),(G35+K35+L35+M35+N35+O35),(H35+I35+J35+K35+L35+M35+N35+O35),(E35+F35+P35+Q35+R35),(P35+Q35+R35+F35+G35),(P35+Q35+R35+F35+H35+I35+J35),(P35+Q35+R35+F35+K35+L35+M35),(P35+Q35+R35+F35+N35+O35),(P35+Q35+R35+G35+H35+I35+J35),(P35+Q35+R35+G35+K35+L35+M35),(P35+Q35+R35+G35+N35+O35),(P35+Q35+R35+H35+I35+J35+K35+L35+M35),(P35+Q35+R35+H35+I35+J35+N35+O35),(P35+Q35+R35+K35+L35+M35+N35+O35)),MAX((P35+Q35+R35+E35+G35),(P35+Q35+R35+E35+H35+I35+J35),(P35+Q35+R35+E35+K35+L35+M35),(P35+Q35+R35+E35+N35+O35),(F35+G35+K35+L35+M35),(F35+G35+N35+O35),(F35+H35+I35+J35+N35+O35),(G35+H35+I35+J35+N35+O35)))</f>
        <v>7.5</v>
      </c>
    </row>
    <row r="36" spans="1:20" ht="15">
      <c r="A36">
        <v>33</v>
      </c>
      <c r="B36" s="20" t="s">
        <v>155</v>
      </c>
      <c r="C36" s="1" t="s">
        <v>64</v>
      </c>
      <c r="D36" t="s">
        <v>192</v>
      </c>
      <c r="E36">
        <v>0</v>
      </c>
      <c r="F36">
        <v>1.5</v>
      </c>
      <c r="G36">
        <v>0</v>
      </c>
      <c r="H36" s="7">
        <v>1</v>
      </c>
      <c r="I36" s="7">
        <v>1.5</v>
      </c>
      <c r="J36" s="7">
        <v>2</v>
      </c>
      <c r="K36" s="9">
        <v>0</v>
      </c>
      <c r="L36" s="9">
        <v>0</v>
      </c>
      <c r="M36" s="9">
        <v>0</v>
      </c>
      <c r="N36" s="7">
        <v>0</v>
      </c>
      <c r="O36" s="7">
        <v>0</v>
      </c>
      <c r="P36" s="9">
        <v>1.5</v>
      </c>
      <c r="Q36" s="9">
        <v>0</v>
      </c>
      <c r="R36" s="9">
        <v>0</v>
      </c>
      <c r="S36">
        <f t="shared" si="2"/>
        <v>7.5</v>
      </c>
      <c r="T36">
        <f t="shared" si="3"/>
        <v>7.5</v>
      </c>
    </row>
    <row r="37" spans="1:20" ht="15">
      <c r="A37">
        <v>34</v>
      </c>
      <c r="B37" s="20">
        <v>6</v>
      </c>
      <c r="C37" s="1" t="s">
        <v>116</v>
      </c>
      <c r="D37" s="1" t="s">
        <v>259</v>
      </c>
      <c r="E37" s="4">
        <v>1</v>
      </c>
      <c r="F37">
        <v>0</v>
      </c>
      <c r="G37">
        <v>0</v>
      </c>
      <c r="H37" s="7">
        <v>1</v>
      </c>
      <c r="I37" s="7">
        <v>2</v>
      </c>
      <c r="J37" s="7">
        <v>2</v>
      </c>
      <c r="K37" s="9">
        <v>0</v>
      </c>
      <c r="L37" s="9">
        <v>0</v>
      </c>
      <c r="M37" s="9">
        <v>0</v>
      </c>
      <c r="N37" s="7">
        <v>1</v>
      </c>
      <c r="O37" s="7">
        <v>0</v>
      </c>
      <c r="P37" s="9">
        <v>1</v>
      </c>
      <c r="Q37" s="9">
        <v>0</v>
      </c>
      <c r="R37" s="9">
        <v>0</v>
      </c>
      <c r="S37">
        <f t="shared" si="2"/>
        <v>8</v>
      </c>
      <c r="T37">
        <f t="shared" si="3"/>
        <v>7</v>
      </c>
    </row>
    <row r="38" spans="1:20" ht="15">
      <c r="A38">
        <v>35</v>
      </c>
      <c r="B38" s="20">
        <v>6</v>
      </c>
      <c r="C38" s="1" t="s">
        <v>67</v>
      </c>
      <c r="D38" s="3" t="s">
        <v>59</v>
      </c>
      <c r="E38" s="4">
        <v>1</v>
      </c>
      <c r="F38">
        <v>1</v>
      </c>
      <c r="G38">
        <v>1</v>
      </c>
      <c r="H38" s="7">
        <v>1</v>
      </c>
      <c r="I38" s="7">
        <v>2</v>
      </c>
      <c r="J38" s="7">
        <v>2</v>
      </c>
      <c r="K38" s="9">
        <v>0</v>
      </c>
      <c r="L38" s="9">
        <v>0</v>
      </c>
      <c r="M38" s="9">
        <v>0</v>
      </c>
      <c r="N38" s="7">
        <v>0</v>
      </c>
      <c r="O38" s="7">
        <v>0</v>
      </c>
      <c r="P38" s="9">
        <v>0</v>
      </c>
      <c r="Q38" s="9">
        <v>0</v>
      </c>
      <c r="R38" s="9">
        <v>0</v>
      </c>
      <c r="S38">
        <f t="shared" si="2"/>
        <v>8</v>
      </c>
      <c r="T38">
        <f t="shared" si="3"/>
        <v>7</v>
      </c>
    </row>
    <row r="39" spans="1:20" ht="15">
      <c r="A39">
        <v>36</v>
      </c>
      <c r="B39" s="20" t="s">
        <v>229</v>
      </c>
      <c r="C39" s="1" t="s">
        <v>68</v>
      </c>
      <c r="D39" t="s">
        <v>230</v>
      </c>
      <c r="E39">
        <v>2</v>
      </c>
      <c r="F39">
        <v>0</v>
      </c>
      <c r="G39">
        <v>0</v>
      </c>
      <c r="H39" s="7">
        <v>1</v>
      </c>
      <c r="I39" s="7">
        <v>1</v>
      </c>
      <c r="J39" s="7">
        <v>2</v>
      </c>
      <c r="K39" s="9">
        <v>1</v>
      </c>
      <c r="L39" s="9">
        <v>0</v>
      </c>
      <c r="M39" s="9">
        <v>0</v>
      </c>
      <c r="N39" s="7">
        <v>0</v>
      </c>
      <c r="O39" s="7">
        <v>0</v>
      </c>
      <c r="P39" s="9">
        <v>0</v>
      </c>
      <c r="Q39" s="9">
        <v>0</v>
      </c>
      <c r="R39" s="9">
        <v>0</v>
      </c>
      <c r="S39">
        <f t="shared" si="2"/>
        <v>7</v>
      </c>
      <c r="T39">
        <f t="shared" si="3"/>
        <v>7</v>
      </c>
    </row>
    <row r="40" spans="1:20" ht="15">
      <c r="A40">
        <v>37</v>
      </c>
      <c r="B40" s="20" t="s">
        <v>225</v>
      </c>
      <c r="C40" s="1" t="s">
        <v>226</v>
      </c>
      <c r="D40" t="s">
        <v>227</v>
      </c>
      <c r="E40">
        <v>0</v>
      </c>
      <c r="F40">
        <v>0</v>
      </c>
      <c r="G40">
        <v>0</v>
      </c>
      <c r="H40" s="7">
        <v>1</v>
      </c>
      <c r="I40" s="7">
        <v>2</v>
      </c>
      <c r="J40" s="7">
        <v>2</v>
      </c>
      <c r="K40" s="9">
        <v>0</v>
      </c>
      <c r="L40" s="9">
        <v>0</v>
      </c>
      <c r="M40" s="9">
        <v>0</v>
      </c>
      <c r="N40" s="7">
        <v>0</v>
      </c>
      <c r="O40" s="7">
        <v>0</v>
      </c>
      <c r="P40" s="9">
        <v>2</v>
      </c>
      <c r="Q40" s="9">
        <v>0</v>
      </c>
      <c r="R40" s="9">
        <v>0</v>
      </c>
      <c r="S40">
        <f t="shared" si="2"/>
        <v>7</v>
      </c>
      <c r="T40">
        <f t="shared" si="3"/>
        <v>7</v>
      </c>
    </row>
    <row r="41" spans="1:20" ht="15">
      <c r="A41">
        <v>38</v>
      </c>
      <c r="B41" s="20" t="s">
        <v>124</v>
      </c>
      <c r="C41" s="1" t="s">
        <v>72</v>
      </c>
      <c r="D41" t="s">
        <v>218</v>
      </c>
      <c r="E41">
        <v>0.5</v>
      </c>
      <c r="F41">
        <v>0.5</v>
      </c>
      <c r="G41">
        <v>0</v>
      </c>
      <c r="H41" s="7">
        <v>1</v>
      </c>
      <c r="I41" s="7">
        <v>2</v>
      </c>
      <c r="J41" s="7">
        <v>2</v>
      </c>
      <c r="K41" s="9">
        <v>0</v>
      </c>
      <c r="L41" s="9">
        <v>0</v>
      </c>
      <c r="M41" s="9">
        <v>0</v>
      </c>
      <c r="N41" s="7">
        <v>0.5</v>
      </c>
      <c r="O41" s="7">
        <v>0</v>
      </c>
      <c r="P41" s="9">
        <v>1</v>
      </c>
      <c r="Q41" s="9">
        <v>0</v>
      </c>
      <c r="R41" s="9">
        <v>0</v>
      </c>
      <c r="S41">
        <f t="shared" si="2"/>
        <v>7.5</v>
      </c>
      <c r="T41">
        <f t="shared" si="3"/>
        <v>6.5</v>
      </c>
    </row>
    <row r="42" spans="1:20" ht="15">
      <c r="A42">
        <v>39</v>
      </c>
      <c r="B42" s="20">
        <v>6</v>
      </c>
      <c r="C42" s="1" t="s">
        <v>11</v>
      </c>
      <c r="D42" t="s">
        <v>222</v>
      </c>
      <c r="E42">
        <v>0</v>
      </c>
      <c r="F42">
        <v>1</v>
      </c>
      <c r="G42">
        <v>0</v>
      </c>
      <c r="H42" s="7">
        <v>1</v>
      </c>
      <c r="I42" s="7">
        <v>2</v>
      </c>
      <c r="J42" s="7">
        <v>2</v>
      </c>
      <c r="K42" s="9">
        <v>0</v>
      </c>
      <c r="L42" s="9">
        <v>0</v>
      </c>
      <c r="M42" s="9">
        <v>0</v>
      </c>
      <c r="N42" s="7">
        <v>0.5</v>
      </c>
      <c r="O42" s="7">
        <v>0</v>
      </c>
      <c r="P42" s="9">
        <v>0</v>
      </c>
      <c r="Q42" s="9">
        <v>0</v>
      </c>
      <c r="R42" s="9">
        <v>0</v>
      </c>
      <c r="S42">
        <f t="shared" si="2"/>
        <v>6.5</v>
      </c>
      <c r="T42">
        <f t="shared" si="3"/>
        <v>6.5</v>
      </c>
    </row>
    <row r="43" spans="1:20" ht="15">
      <c r="A43">
        <v>40</v>
      </c>
      <c r="B43" s="20" t="s">
        <v>124</v>
      </c>
      <c r="C43" s="1" t="s">
        <v>68</v>
      </c>
      <c r="D43" t="s">
        <v>131</v>
      </c>
      <c r="E43">
        <v>0</v>
      </c>
      <c r="F43">
        <v>1</v>
      </c>
      <c r="G43">
        <v>0.5</v>
      </c>
      <c r="H43" s="7">
        <v>1</v>
      </c>
      <c r="I43" s="7">
        <v>1.5</v>
      </c>
      <c r="J43" s="7">
        <v>2</v>
      </c>
      <c r="K43" s="9">
        <v>0</v>
      </c>
      <c r="L43" s="9">
        <v>0</v>
      </c>
      <c r="M43" s="9">
        <v>0</v>
      </c>
      <c r="N43" s="7">
        <v>0</v>
      </c>
      <c r="O43" s="7">
        <v>0</v>
      </c>
      <c r="P43" s="9">
        <v>0.5</v>
      </c>
      <c r="Q43" s="9">
        <v>0</v>
      </c>
      <c r="R43" s="9">
        <v>0</v>
      </c>
      <c r="S43">
        <f t="shared" si="2"/>
        <v>6.5</v>
      </c>
      <c r="T43">
        <f t="shared" si="3"/>
        <v>6</v>
      </c>
    </row>
    <row r="44" spans="1:20" ht="15">
      <c r="A44">
        <v>41</v>
      </c>
      <c r="B44" s="20">
        <v>6</v>
      </c>
      <c r="C44" s="1" t="s">
        <v>177</v>
      </c>
      <c r="D44" t="s">
        <v>178</v>
      </c>
      <c r="E44">
        <v>0</v>
      </c>
      <c r="F44">
        <v>1</v>
      </c>
      <c r="G44">
        <v>0</v>
      </c>
      <c r="H44" s="7">
        <v>1</v>
      </c>
      <c r="I44" s="7">
        <v>1</v>
      </c>
      <c r="J44" s="7">
        <v>1</v>
      </c>
      <c r="K44" s="9">
        <v>0</v>
      </c>
      <c r="L44" s="9">
        <v>0</v>
      </c>
      <c r="M44" s="9">
        <v>0</v>
      </c>
      <c r="N44" s="7">
        <v>0.5</v>
      </c>
      <c r="O44" s="7">
        <v>0</v>
      </c>
      <c r="P44" s="9">
        <v>0</v>
      </c>
      <c r="Q44" s="9">
        <v>1</v>
      </c>
      <c r="R44" s="9">
        <v>1</v>
      </c>
      <c r="S44">
        <f t="shared" si="2"/>
        <v>6.5</v>
      </c>
      <c r="T44">
        <f t="shared" si="3"/>
        <v>6</v>
      </c>
    </row>
    <row r="45" spans="1:20" ht="15">
      <c r="A45">
        <v>42</v>
      </c>
      <c r="B45" s="20">
        <v>6</v>
      </c>
      <c r="C45" s="1" t="s">
        <v>65</v>
      </c>
      <c r="D45" s="1" t="s">
        <v>92</v>
      </c>
      <c r="E45" s="4">
        <v>0</v>
      </c>
      <c r="F45">
        <v>0</v>
      </c>
      <c r="G45">
        <v>1</v>
      </c>
      <c r="H45" s="7">
        <v>1</v>
      </c>
      <c r="I45" s="7">
        <v>1.5</v>
      </c>
      <c r="J45" s="7">
        <v>2</v>
      </c>
      <c r="K45" s="9">
        <v>0</v>
      </c>
      <c r="L45" s="9">
        <v>0</v>
      </c>
      <c r="M45" s="9">
        <v>0</v>
      </c>
      <c r="N45" s="7">
        <v>0</v>
      </c>
      <c r="O45" s="7">
        <v>0</v>
      </c>
      <c r="P45" s="9">
        <v>0</v>
      </c>
      <c r="Q45" s="9">
        <v>0.5</v>
      </c>
      <c r="R45" s="9">
        <v>0</v>
      </c>
      <c r="S45">
        <f t="shared" si="2"/>
        <v>6</v>
      </c>
      <c r="T45">
        <f t="shared" si="3"/>
        <v>6</v>
      </c>
    </row>
    <row r="46" spans="1:20" ht="15">
      <c r="A46">
        <v>43</v>
      </c>
      <c r="B46" s="20" t="s">
        <v>245</v>
      </c>
      <c r="C46" s="1" t="s">
        <v>63</v>
      </c>
      <c r="D46" t="s">
        <v>246</v>
      </c>
      <c r="E46">
        <v>0</v>
      </c>
      <c r="F46">
        <v>0</v>
      </c>
      <c r="G46">
        <v>0</v>
      </c>
      <c r="H46" s="7">
        <v>1</v>
      </c>
      <c r="I46" s="7">
        <v>0</v>
      </c>
      <c r="J46" s="7">
        <v>2</v>
      </c>
      <c r="K46" s="9">
        <v>0</v>
      </c>
      <c r="L46" s="9">
        <v>0</v>
      </c>
      <c r="M46" s="9">
        <v>0</v>
      </c>
      <c r="N46" s="7">
        <v>0</v>
      </c>
      <c r="O46" s="7">
        <v>0</v>
      </c>
      <c r="P46" s="9">
        <v>0</v>
      </c>
      <c r="Q46" s="9">
        <v>3</v>
      </c>
      <c r="R46" s="9">
        <v>0</v>
      </c>
      <c r="S46">
        <f t="shared" si="2"/>
        <v>6</v>
      </c>
      <c r="T46">
        <f t="shared" si="3"/>
        <v>6</v>
      </c>
    </row>
    <row r="47" spans="1:20" ht="15">
      <c r="A47">
        <v>44</v>
      </c>
      <c r="B47" s="20">
        <v>6</v>
      </c>
      <c r="C47" s="1" t="s">
        <v>68</v>
      </c>
      <c r="D47" s="1" t="s">
        <v>261</v>
      </c>
      <c r="E47" s="4">
        <v>0</v>
      </c>
      <c r="F47">
        <v>0</v>
      </c>
      <c r="G47">
        <v>0</v>
      </c>
      <c r="H47" s="7">
        <v>1</v>
      </c>
      <c r="I47" s="7">
        <v>1</v>
      </c>
      <c r="J47" s="7">
        <v>2</v>
      </c>
      <c r="K47" s="9">
        <v>0</v>
      </c>
      <c r="L47" s="9">
        <v>0</v>
      </c>
      <c r="M47" s="9">
        <v>0</v>
      </c>
      <c r="N47" s="7">
        <v>0</v>
      </c>
      <c r="O47" s="7">
        <v>0</v>
      </c>
      <c r="P47" s="9">
        <v>2</v>
      </c>
      <c r="Q47" s="9">
        <v>0</v>
      </c>
      <c r="R47" s="9">
        <v>0</v>
      </c>
      <c r="S47">
        <f t="shared" si="2"/>
        <v>6</v>
      </c>
      <c r="T47">
        <f t="shared" si="3"/>
        <v>6</v>
      </c>
    </row>
    <row r="48" spans="1:20" ht="15">
      <c r="A48">
        <v>45</v>
      </c>
      <c r="B48" s="20">
        <v>6</v>
      </c>
      <c r="C48" s="1" t="s">
        <v>68</v>
      </c>
      <c r="D48" t="s">
        <v>216</v>
      </c>
      <c r="E48">
        <v>0</v>
      </c>
      <c r="F48">
        <v>0</v>
      </c>
      <c r="G48">
        <v>1</v>
      </c>
      <c r="H48" s="7">
        <v>1</v>
      </c>
      <c r="I48" s="7">
        <v>2</v>
      </c>
      <c r="J48" s="7">
        <v>2</v>
      </c>
      <c r="K48" s="9">
        <v>0</v>
      </c>
      <c r="L48" s="9">
        <v>0</v>
      </c>
      <c r="M48" s="9">
        <v>0</v>
      </c>
      <c r="N48" s="7">
        <v>0</v>
      </c>
      <c r="O48" s="7">
        <v>0</v>
      </c>
      <c r="P48" s="9">
        <v>0</v>
      </c>
      <c r="Q48" s="9">
        <v>0</v>
      </c>
      <c r="R48" s="9">
        <v>0</v>
      </c>
      <c r="S48">
        <f t="shared" si="2"/>
        <v>6</v>
      </c>
      <c r="T48">
        <f t="shared" si="3"/>
        <v>6</v>
      </c>
    </row>
    <row r="49" spans="1:20" ht="15">
      <c r="A49">
        <v>46</v>
      </c>
      <c r="B49" s="20">
        <v>6</v>
      </c>
      <c r="C49" s="1" t="s">
        <v>66</v>
      </c>
      <c r="D49" s="3" t="s">
        <v>57</v>
      </c>
      <c r="E49" s="4">
        <v>1</v>
      </c>
      <c r="F49">
        <v>0</v>
      </c>
      <c r="G49">
        <v>0</v>
      </c>
      <c r="H49" s="7">
        <v>1</v>
      </c>
      <c r="I49" s="7">
        <v>2</v>
      </c>
      <c r="J49" s="7">
        <v>2</v>
      </c>
      <c r="K49" s="9">
        <v>0</v>
      </c>
      <c r="L49" s="9">
        <v>0</v>
      </c>
      <c r="M49" s="9">
        <v>0</v>
      </c>
      <c r="N49" s="7">
        <v>0</v>
      </c>
      <c r="O49" s="7">
        <v>0</v>
      </c>
      <c r="P49" s="9">
        <v>0</v>
      </c>
      <c r="Q49" s="9">
        <v>0</v>
      </c>
      <c r="R49" s="9">
        <v>0</v>
      </c>
      <c r="S49">
        <f t="shared" si="2"/>
        <v>6</v>
      </c>
      <c r="T49">
        <f t="shared" si="3"/>
        <v>6</v>
      </c>
    </row>
    <row r="50" spans="1:20" ht="15">
      <c r="A50">
        <v>47</v>
      </c>
      <c r="B50" s="20">
        <v>6</v>
      </c>
      <c r="C50" s="1">
        <v>30</v>
      </c>
      <c r="D50" s="1" t="s">
        <v>104</v>
      </c>
      <c r="E50" s="4">
        <v>0</v>
      </c>
      <c r="F50">
        <v>1</v>
      </c>
      <c r="G50">
        <v>0</v>
      </c>
      <c r="H50" s="7">
        <v>0.5</v>
      </c>
      <c r="I50" s="7">
        <v>0</v>
      </c>
      <c r="J50" s="7">
        <v>2</v>
      </c>
      <c r="K50" s="9">
        <v>0</v>
      </c>
      <c r="L50" s="9">
        <v>0</v>
      </c>
      <c r="M50" s="9">
        <v>0</v>
      </c>
      <c r="N50" s="7">
        <v>0</v>
      </c>
      <c r="O50" s="7">
        <v>0</v>
      </c>
      <c r="P50" s="9">
        <v>0</v>
      </c>
      <c r="Q50" s="9">
        <v>2.5</v>
      </c>
      <c r="R50" s="9">
        <v>0</v>
      </c>
      <c r="S50">
        <f t="shared" si="2"/>
        <v>6</v>
      </c>
      <c r="T50">
        <f t="shared" si="3"/>
        <v>6</v>
      </c>
    </row>
    <row r="51" spans="1:20" ht="15">
      <c r="A51">
        <v>48</v>
      </c>
      <c r="B51" s="20">
        <v>6</v>
      </c>
      <c r="C51" s="1" t="s">
        <v>89</v>
      </c>
      <c r="D51" s="1" t="s">
        <v>90</v>
      </c>
      <c r="E51" s="4">
        <v>0</v>
      </c>
      <c r="F51">
        <v>0</v>
      </c>
      <c r="G51">
        <v>0</v>
      </c>
      <c r="H51" s="7">
        <v>0</v>
      </c>
      <c r="I51" s="7">
        <v>0</v>
      </c>
      <c r="J51" s="7">
        <v>0</v>
      </c>
      <c r="K51" s="9">
        <v>0</v>
      </c>
      <c r="L51" s="9">
        <v>0</v>
      </c>
      <c r="M51" s="9">
        <v>0</v>
      </c>
      <c r="N51" s="7">
        <v>1</v>
      </c>
      <c r="O51" s="7">
        <v>0</v>
      </c>
      <c r="P51" s="9">
        <v>2</v>
      </c>
      <c r="Q51" s="9">
        <v>3</v>
      </c>
      <c r="R51" s="9">
        <v>0</v>
      </c>
      <c r="S51">
        <f t="shared" si="2"/>
        <v>6</v>
      </c>
      <c r="T51">
        <f t="shared" si="3"/>
        <v>6</v>
      </c>
    </row>
    <row r="52" spans="1:20" ht="15">
      <c r="A52">
        <v>49</v>
      </c>
      <c r="B52" s="20">
        <v>6</v>
      </c>
      <c r="C52" s="1" t="s">
        <v>65</v>
      </c>
      <c r="D52" s="3" t="s">
        <v>56</v>
      </c>
      <c r="E52" s="4">
        <v>0</v>
      </c>
      <c r="F52">
        <v>0</v>
      </c>
      <c r="G52">
        <v>0</v>
      </c>
      <c r="H52" s="7">
        <v>1</v>
      </c>
      <c r="I52" s="7">
        <v>2</v>
      </c>
      <c r="J52" s="7">
        <v>2</v>
      </c>
      <c r="K52" s="9">
        <v>0</v>
      </c>
      <c r="L52" s="9">
        <v>0</v>
      </c>
      <c r="M52" s="9">
        <v>0</v>
      </c>
      <c r="N52" s="7">
        <v>0.5</v>
      </c>
      <c r="O52" s="7">
        <v>0</v>
      </c>
      <c r="P52" s="9">
        <v>0</v>
      </c>
      <c r="Q52" s="9">
        <v>0</v>
      </c>
      <c r="R52" s="9">
        <v>0</v>
      </c>
      <c r="S52">
        <f t="shared" si="2"/>
        <v>5.5</v>
      </c>
      <c r="T52">
        <f t="shared" si="3"/>
        <v>5.5</v>
      </c>
    </row>
    <row r="53" spans="1:20" ht="15">
      <c r="A53">
        <v>50</v>
      </c>
      <c r="B53" s="20" t="s">
        <v>188</v>
      </c>
      <c r="C53" s="1" t="s">
        <v>96</v>
      </c>
      <c r="D53" t="s">
        <v>191</v>
      </c>
      <c r="E53">
        <v>0.5</v>
      </c>
      <c r="F53">
        <v>0</v>
      </c>
      <c r="G53">
        <v>2</v>
      </c>
      <c r="H53" s="7">
        <v>0</v>
      </c>
      <c r="I53" s="7">
        <v>0</v>
      </c>
      <c r="J53" s="7">
        <v>0</v>
      </c>
      <c r="K53" s="9">
        <v>0</v>
      </c>
      <c r="L53" s="9">
        <v>0</v>
      </c>
      <c r="M53" s="9">
        <v>0</v>
      </c>
      <c r="N53" s="7">
        <v>3</v>
      </c>
      <c r="O53" s="7">
        <v>0</v>
      </c>
      <c r="P53" s="9">
        <v>0</v>
      </c>
      <c r="Q53" s="9">
        <v>0</v>
      </c>
      <c r="R53" s="9">
        <v>0</v>
      </c>
      <c r="S53">
        <f t="shared" si="2"/>
        <v>5.5</v>
      </c>
      <c r="T53">
        <f t="shared" si="3"/>
        <v>5.5</v>
      </c>
    </row>
    <row r="54" spans="1:20" ht="15">
      <c r="A54">
        <v>51</v>
      </c>
      <c r="B54" s="20">
        <v>6</v>
      </c>
      <c r="C54" s="1" t="s">
        <v>8</v>
      </c>
      <c r="D54" s="1" t="s">
        <v>31</v>
      </c>
      <c r="E54" s="4">
        <v>0</v>
      </c>
      <c r="F54">
        <v>0</v>
      </c>
      <c r="G54">
        <v>0</v>
      </c>
      <c r="H54" s="7">
        <v>1</v>
      </c>
      <c r="I54" s="7">
        <v>2</v>
      </c>
      <c r="J54" s="7">
        <v>2</v>
      </c>
      <c r="K54" s="9">
        <v>0</v>
      </c>
      <c r="L54" s="9">
        <v>0</v>
      </c>
      <c r="M54" s="9">
        <v>0</v>
      </c>
      <c r="N54" s="7">
        <v>0.5</v>
      </c>
      <c r="O54" s="7">
        <v>0</v>
      </c>
      <c r="P54" s="9">
        <v>0</v>
      </c>
      <c r="Q54" s="9">
        <v>0</v>
      </c>
      <c r="R54" s="9">
        <v>0</v>
      </c>
      <c r="S54">
        <f t="shared" si="2"/>
        <v>5.5</v>
      </c>
      <c r="T54">
        <f t="shared" si="3"/>
        <v>5.5</v>
      </c>
    </row>
    <row r="55" spans="1:20" ht="15">
      <c r="A55">
        <v>52</v>
      </c>
      <c r="B55" s="20" t="s">
        <v>155</v>
      </c>
      <c r="C55" s="1" t="s">
        <v>11</v>
      </c>
      <c r="D55" t="s">
        <v>217</v>
      </c>
      <c r="E55">
        <v>0.5</v>
      </c>
      <c r="F55">
        <v>0</v>
      </c>
      <c r="G55">
        <v>0</v>
      </c>
      <c r="H55" s="7">
        <v>1</v>
      </c>
      <c r="I55" s="7">
        <v>2</v>
      </c>
      <c r="J55" s="7">
        <v>2</v>
      </c>
      <c r="K55" s="9">
        <v>0</v>
      </c>
      <c r="L55" s="9">
        <v>0</v>
      </c>
      <c r="M55" s="9">
        <v>0</v>
      </c>
      <c r="N55" s="7">
        <v>0</v>
      </c>
      <c r="O55" s="7">
        <v>0</v>
      </c>
      <c r="P55" s="9">
        <v>0</v>
      </c>
      <c r="Q55" s="9">
        <v>0</v>
      </c>
      <c r="R55" s="9">
        <v>0</v>
      </c>
      <c r="S55">
        <f t="shared" si="2"/>
        <v>5.5</v>
      </c>
      <c r="T55">
        <f t="shared" si="3"/>
        <v>5.5</v>
      </c>
    </row>
    <row r="56" spans="1:20" ht="15">
      <c r="A56">
        <v>53</v>
      </c>
      <c r="B56" s="20" t="s">
        <v>212</v>
      </c>
      <c r="C56" s="1" t="s">
        <v>63</v>
      </c>
      <c r="D56" t="s">
        <v>213</v>
      </c>
      <c r="E56">
        <v>0</v>
      </c>
      <c r="F56">
        <v>0</v>
      </c>
      <c r="G56">
        <v>0</v>
      </c>
      <c r="H56" s="7">
        <v>1</v>
      </c>
      <c r="I56" s="7">
        <v>2</v>
      </c>
      <c r="J56" s="7">
        <v>2</v>
      </c>
      <c r="K56" s="9">
        <v>0</v>
      </c>
      <c r="L56" s="9">
        <v>0</v>
      </c>
      <c r="M56" s="9">
        <v>0</v>
      </c>
      <c r="N56" s="7">
        <v>0</v>
      </c>
      <c r="O56" s="7">
        <v>0</v>
      </c>
      <c r="P56" s="9">
        <v>0.5</v>
      </c>
      <c r="Q56" s="9">
        <v>0</v>
      </c>
      <c r="R56" s="9">
        <v>0</v>
      </c>
      <c r="S56">
        <f t="shared" si="2"/>
        <v>5.5</v>
      </c>
      <c r="T56">
        <f t="shared" si="3"/>
        <v>5.5</v>
      </c>
    </row>
    <row r="57" spans="1:20" ht="15">
      <c r="A57">
        <v>54</v>
      </c>
      <c r="B57" s="20" t="s">
        <v>251</v>
      </c>
      <c r="C57" s="1" t="s">
        <v>11</v>
      </c>
      <c r="D57" t="s">
        <v>256</v>
      </c>
      <c r="E57">
        <v>0</v>
      </c>
      <c r="F57">
        <v>0</v>
      </c>
      <c r="G57">
        <v>0</v>
      </c>
      <c r="H57" s="7">
        <v>1</v>
      </c>
      <c r="I57" s="7">
        <v>1</v>
      </c>
      <c r="J57" s="7">
        <v>2</v>
      </c>
      <c r="K57" s="9">
        <v>1</v>
      </c>
      <c r="L57" s="9">
        <v>0</v>
      </c>
      <c r="M57" s="9">
        <v>0</v>
      </c>
      <c r="N57" s="7">
        <v>0</v>
      </c>
      <c r="O57" s="7">
        <v>0</v>
      </c>
      <c r="P57" s="9">
        <v>0</v>
      </c>
      <c r="Q57" s="9">
        <v>0</v>
      </c>
      <c r="R57" s="9">
        <v>0</v>
      </c>
      <c r="S57">
        <f t="shared" si="2"/>
        <v>5</v>
      </c>
      <c r="T57">
        <f t="shared" si="3"/>
        <v>5</v>
      </c>
    </row>
    <row r="58" spans="1:20" ht="15">
      <c r="A58">
        <v>55</v>
      </c>
      <c r="B58" s="20" t="s">
        <v>124</v>
      </c>
      <c r="C58" s="1" t="s">
        <v>68</v>
      </c>
      <c r="D58" t="s">
        <v>139</v>
      </c>
      <c r="E58">
        <v>0</v>
      </c>
      <c r="F58">
        <v>0</v>
      </c>
      <c r="G58">
        <v>0</v>
      </c>
      <c r="H58" s="7">
        <v>1</v>
      </c>
      <c r="I58" s="7">
        <v>2</v>
      </c>
      <c r="J58" s="7">
        <v>2</v>
      </c>
      <c r="K58" s="9">
        <v>0</v>
      </c>
      <c r="L58" s="9">
        <v>0</v>
      </c>
      <c r="M58" s="9">
        <v>0</v>
      </c>
      <c r="N58" s="7">
        <v>0</v>
      </c>
      <c r="O58" s="7">
        <v>0</v>
      </c>
      <c r="P58" s="9">
        <v>0</v>
      </c>
      <c r="Q58" s="9">
        <v>0</v>
      </c>
      <c r="R58" s="9">
        <v>0</v>
      </c>
      <c r="S58">
        <f t="shared" si="2"/>
        <v>5</v>
      </c>
      <c r="T58">
        <f t="shared" si="3"/>
        <v>5</v>
      </c>
    </row>
    <row r="59" spans="1:20" ht="15">
      <c r="A59">
        <v>56</v>
      </c>
      <c r="B59" s="20" t="s">
        <v>155</v>
      </c>
      <c r="C59" s="1" t="s">
        <v>89</v>
      </c>
      <c r="D59" t="s">
        <v>220</v>
      </c>
      <c r="E59">
        <v>0</v>
      </c>
      <c r="F59">
        <v>0</v>
      </c>
      <c r="G59">
        <v>0</v>
      </c>
      <c r="H59" s="7">
        <v>1</v>
      </c>
      <c r="I59" s="7">
        <v>2</v>
      </c>
      <c r="J59" s="7">
        <v>2</v>
      </c>
      <c r="K59" s="9">
        <v>0</v>
      </c>
      <c r="L59" s="9">
        <v>0</v>
      </c>
      <c r="M59" s="9">
        <v>0</v>
      </c>
      <c r="N59" s="7">
        <v>0</v>
      </c>
      <c r="O59" s="7">
        <v>0</v>
      </c>
      <c r="P59" s="9">
        <v>0</v>
      </c>
      <c r="Q59" s="9">
        <v>0</v>
      </c>
      <c r="R59" s="9">
        <v>0</v>
      </c>
      <c r="S59">
        <f t="shared" si="2"/>
        <v>5</v>
      </c>
      <c r="T59">
        <f t="shared" si="3"/>
        <v>5</v>
      </c>
    </row>
    <row r="60" spans="1:20" ht="15">
      <c r="A60">
        <v>57</v>
      </c>
      <c r="B60" s="20">
        <v>6</v>
      </c>
      <c r="C60" s="1">
        <v>30</v>
      </c>
      <c r="D60" s="1" t="s">
        <v>88</v>
      </c>
      <c r="E60" s="4">
        <v>0</v>
      </c>
      <c r="F60">
        <v>0</v>
      </c>
      <c r="G60">
        <v>0</v>
      </c>
      <c r="H60" s="7">
        <v>1</v>
      </c>
      <c r="I60" s="7">
        <v>2</v>
      </c>
      <c r="J60" s="7">
        <v>2</v>
      </c>
      <c r="K60" s="9">
        <v>0</v>
      </c>
      <c r="L60" s="9">
        <v>0</v>
      </c>
      <c r="M60" s="9">
        <v>0</v>
      </c>
      <c r="N60" s="7">
        <v>0</v>
      </c>
      <c r="O60" s="7">
        <v>0</v>
      </c>
      <c r="P60" s="9">
        <v>0</v>
      </c>
      <c r="Q60" s="9">
        <v>0</v>
      </c>
      <c r="R60" s="9">
        <v>0</v>
      </c>
      <c r="S60">
        <f t="shared" si="2"/>
        <v>5</v>
      </c>
      <c r="T60">
        <f t="shared" si="3"/>
        <v>5</v>
      </c>
    </row>
    <row r="61" spans="1:20" ht="15">
      <c r="A61">
        <v>58</v>
      </c>
      <c r="B61" s="20">
        <v>6</v>
      </c>
      <c r="C61" s="1">
        <v>159</v>
      </c>
      <c r="D61" t="s">
        <v>228</v>
      </c>
      <c r="E61">
        <v>0</v>
      </c>
      <c r="F61">
        <v>0</v>
      </c>
      <c r="G61">
        <v>0</v>
      </c>
      <c r="H61" s="7">
        <v>0.5</v>
      </c>
      <c r="I61" s="7">
        <v>0</v>
      </c>
      <c r="J61" s="7">
        <v>2</v>
      </c>
      <c r="K61" s="9">
        <v>0</v>
      </c>
      <c r="L61" s="9">
        <v>0</v>
      </c>
      <c r="M61" s="9">
        <v>0</v>
      </c>
      <c r="N61" s="7">
        <v>0.5</v>
      </c>
      <c r="O61" s="7">
        <v>0</v>
      </c>
      <c r="P61" s="9">
        <v>2</v>
      </c>
      <c r="Q61" s="9">
        <v>0</v>
      </c>
      <c r="R61" s="9">
        <v>0</v>
      </c>
      <c r="S61">
        <f t="shared" si="2"/>
        <v>5</v>
      </c>
      <c r="T61">
        <f t="shared" si="3"/>
        <v>5</v>
      </c>
    </row>
    <row r="62" spans="1:20" ht="15">
      <c r="A62">
        <v>59</v>
      </c>
      <c r="B62" s="20">
        <v>6</v>
      </c>
      <c r="C62" s="1">
        <v>120</v>
      </c>
      <c r="D62" s="3" t="s">
        <v>12</v>
      </c>
      <c r="E62" s="4">
        <v>0</v>
      </c>
      <c r="F62">
        <v>1</v>
      </c>
      <c r="G62">
        <v>0</v>
      </c>
      <c r="H62" s="7">
        <v>1</v>
      </c>
      <c r="I62" s="7">
        <v>0</v>
      </c>
      <c r="J62" s="7">
        <v>2</v>
      </c>
      <c r="K62" s="9">
        <v>0</v>
      </c>
      <c r="L62" s="9">
        <v>0</v>
      </c>
      <c r="M62" s="9">
        <v>0</v>
      </c>
      <c r="N62" s="7">
        <v>0.5</v>
      </c>
      <c r="O62" s="7">
        <v>0</v>
      </c>
      <c r="P62" s="9">
        <v>0</v>
      </c>
      <c r="Q62" s="9">
        <v>0</v>
      </c>
      <c r="R62" s="9">
        <v>0</v>
      </c>
      <c r="S62">
        <f t="shared" si="2"/>
        <v>4.5</v>
      </c>
      <c r="T62">
        <f t="shared" si="3"/>
        <v>4.5</v>
      </c>
    </row>
    <row r="63" spans="1:20" ht="15">
      <c r="A63">
        <v>60</v>
      </c>
      <c r="B63" s="20">
        <v>6</v>
      </c>
      <c r="C63" s="1">
        <v>30</v>
      </c>
      <c r="D63" s="3" t="s">
        <v>107</v>
      </c>
      <c r="E63" s="4">
        <v>1</v>
      </c>
      <c r="F63">
        <v>0</v>
      </c>
      <c r="G63">
        <v>0</v>
      </c>
      <c r="H63" s="7">
        <v>1</v>
      </c>
      <c r="I63" s="7">
        <v>0</v>
      </c>
      <c r="J63" s="7">
        <v>2</v>
      </c>
      <c r="K63" s="9">
        <v>0</v>
      </c>
      <c r="L63" s="9">
        <v>0</v>
      </c>
      <c r="M63" s="9">
        <v>0</v>
      </c>
      <c r="N63" s="7">
        <v>0.5</v>
      </c>
      <c r="O63" s="7">
        <v>0</v>
      </c>
      <c r="P63" s="9">
        <v>0</v>
      </c>
      <c r="Q63" s="9">
        <v>0</v>
      </c>
      <c r="R63" s="9">
        <v>0</v>
      </c>
      <c r="S63">
        <f t="shared" si="2"/>
        <v>4.5</v>
      </c>
      <c r="T63">
        <f t="shared" si="3"/>
        <v>4.5</v>
      </c>
    </row>
    <row r="64" spans="1:20" ht="15">
      <c r="A64">
        <v>61</v>
      </c>
      <c r="B64" s="20">
        <v>6</v>
      </c>
      <c r="C64" s="1" t="s">
        <v>8</v>
      </c>
      <c r="D64" s="1" t="s">
        <v>105</v>
      </c>
      <c r="E64" s="4">
        <v>1</v>
      </c>
      <c r="F64">
        <v>0</v>
      </c>
      <c r="G64">
        <v>1</v>
      </c>
      <c r="H64" s="7">
        <v>1</v>
      </c>
      <c r="I64" s="7">
        <v>0</v>
      </c>
      <c r="J64" s="7">
        <v>1</v>
      </c>
      <c r="K64" s="9">
        <v>0</v>
      </c>
      <c r="L64" s="9">
        <v>0</v>
      </c>
      <c r="M64" s="9">
        <v>0.5</v>
      </c>
      <c r="N64" s="7">
        <v>0</v>
      </c>
      <c r="O64" s="7">
        <v>0</v>
      </c>
      <c r="P64" s="9">
        <v>0</v>
      </c>
      <c r="Q64" s="9">
        <v>0</v>
      </c>
      <c r="R64" s="9">
        <v>0</v>
      </c>
      <c r="S64">
        <f t="shared" si="2"/>
        <v>4.5</v>
      </c>
      <c r="T64">
        <f t="shared" si="3"/>
        <v>4</v>
      </c>
    </row>
    <row r="65" spans="1:20" ht="15">
      <c r="A65">
        <v>62</v>
      </c>
      <c r="B65" s="20">
        <v>6</v>
      </c>
      <c r="C65" s="1">
        <v>9</v>
      </c>
      <c r="D65" s="3" t="s">
        <v>9</v>
      </c>
      <c r="E65" s="4">
        <v>0</v>
      </c>
      <c r="F65">
        <v>0</v>
      </c>
      <c r="G65">
        <v>1</v>
      </c>
      <c r="H65" s="7">
        <v>1</v>
      </c>
      <c r="I65" s="7">
        <v>2</v>
      </c>
      <c r="J65" s="7">
        <v>0</v>
      </c>
      <c r="K65" s="9">
        <v>0</v>
      </c>
      <c r="L65" s="9">
        <v>0</v>
      </c>
      <c r="M65" s="9">
        <v>0</v>
      </c>
      <c r="N65" s="7">
        <v>0</v>
      </c>
      <c r="O65" s="7">
        <v>0</v>
      </c>
      <c r="P65" s="9">
        <v>0</v>
      </c>
      <c r="Q65" s="9">
        <v>0</v>
      </c>
      <c r="R65" s="9">
        <v>0</v>
      </c>
      <c r="S65">
        <f t="shared" si="2"/>
        <v>4</v>
      </c>
      <c r="T65">
        <f t="shared" si="3"/>
        <v>4</v>
      </c>
    </row>
    <row r="66" spans="1:20" ht="15">
      <c r="A66">
        <v>63</v>
      </c>
      <c r="B66" s="20" t="s">
        <v>225</v>
      </c>
      <c r="C66" s="1" t="s">
        <v>93</v>
      </c>
      <c r="D66" t="s">
        <v>266</v>
      </c>
      <c r="E66">
        <v>0</v>
      </c>
      <c r="F66">
        <v>0</v>
      </c>
      <c r="G66">
        <v>1</v>
      </c>
      <c r="H66" s="7">
        <v>1</v>
      </c>
      <c r="I66" s="7">
        <v>1</v>
      </c>
      <c r="J66" s="7">
        <v>1</v>
      </c>
      <c r="K66" s="9">
        <v>0</v>
      </c>
      <c r="L66" s="9">
        <v>0</v>
      </c>
      <c r="M66" s="9">
        <v>0</v>
      </c>
      <c r="N66" s="7">
        <v>0</v>
      </c>
      <c r="O66" s="7">
        <v>0</v>
      </c>
      <c r="P66" s="9">
        <v>0</v>
      </c>
      <c r="Q66" s="9">
        <v>0</v>
      </c>
      <c r="R66" s="9">
        <v>0</v>
      </c>
      <c r="S66">
        <f t="shared" si="2"/>
        <v>4</v>
      </c>
      <c r="T66">
        <f t="shared" si="3"/>
        <v>4</v>
      </c>
    </row>
    <row r="67" spans="1:20" ht="15">
      <c r="A67">
        <v>64</v>
      </c>
      <c r="B67" s="20">
        <v>6</v>
      </c>
      <c r="C67" s="1">
        <v>19</v>
      </c>
      <c r="D67" s="3" t="s">
        <v>110</v>
      </c>
      <c r="E67" s="4">
        <v>1</v>
      </c>
      <c r="F67">
        <v>0</v>
      </c>
      <c r="G67">
        <v>0</v>
      </c>
      <c r="H67" s="7">
        <v>1</v>
      </c>
      <c r="I67" s="7">
        <v>0</v>
      </c>
      <c r="J67" s="7">
        <v>2</v>
      </c>
      <c r="K67" s="9">
        <v>0</v>
      </c>
      <c r="L67" s="9">
        <v>0</v>
      </c>
      <c r="M67" s="9">
        <v>0</v>
      </c>
      <c r="N67" s="7">
        <v>0</v>
      </c>
      <c r="O67" s="7">
        <v>0</v>
      </c>
      <c r="P67" s="9">
        <v>0</v>
      </c>
      <c r="Q67" s="9">
        <v>0</v>
      </c>
      <c r="R67" s="9">
        <v>0</v>
      </c>
      <c r="S67">
        <f aca="true" t="shared" si="4" ref="S67:S98">SUM(E67:R67)</f>
        <v>4</v>
      </c>
      <c r="T67">
        <f aca="true" t="shared" si="5" ref="T67:T98">MAX(MAX((E67+F67+G67),(E67+F67+H67+I67+J67),(E67+F67+K67+L67+M67),(E67+F67+N67+O67),(E67+G67+H67+I67+J67),(E67+G67+K67+L67+M67),(E67+G67+N67+O67),(E67+H67+I67+J67+K67+L67+M67),(E67+H67+I67+J67+N67+O67),(E67+K67+L67+M67+N67+O67),(F67+G67+H67+I67+J67),(F67+H67+I67+J67+K67+L67+M67),(F67+K67+L67+M67+N67+O67),(G67+H67+I67+J67+K67+L67+M67),(G67+K67+L67+M67+N67+O67),(H67+I67+J67+K67+L67+M67+N67+O67),(E67+F67+P67+Q67+R67),(P67+Q67+R67+F67+G67),(P67+Q67+R67+F67+H67+I67+J67),(P67+Q67+R67+F67+K67+L67+M67),(P67+Q67+R67+F67+N67+O67),(P67+Q67+R67+G67+H67+I67+J67),(P67+Q67+R67+G67+K67+L67+M67),(P67+Q67+R67+G67+N67+O67),(P67+Q67+R67+H67+I67+J67+K67+L67+M67),(P67+Q67+R67+H67+I67+J67+N67+O67),(P67+Q67+R67+K67+L67+M67+N67+O67)),MAX((P67+Q67+R67+E67+G67),(P67+Q67+R67+E67+H67+I67+J67),(P67+Q67+R67+E67+K67+L67+M67),(P67+Q67+R67+E67+N67+O67),(F67+G67+K67+L67+M67),(F67+G67+N67+O67),(F67+H67+I67+J67+N67+O67),(G67+H67+I67+J67+N67+O67)))</f>
        <v>4</v>
      </c>
    </row>
    <row r="68" spans="1:20" ht="15">
      <c r="A68">
        <v>65</v>
      </c>
      <c r="B68" s="20">
        <v>6</v>
      </c>
      <c r="C68" s="1" t="s">
        <v>87</v>
      </c>
      <c r="D68" s="1" t="s">
        <v>86</v>
      </c>
      <c r="E68" s="4">
        <v>0</v>
      </c>
      <c r="F68">
        <v>0</v>
      </c>
      <c r="G68">
        <v>0.5</v>
      </c>
      <c r="H68" s="7">
        <v>1</v>
      </c>
      <c r="I68" s="7">
        <v>0.5</v>
      </c>
      <c r="J68" s="7">
        <v>2</v>
      </c>
      <c r="K68" s="9">
        <v>0</v>
      </c>
      <c r="L68" s="9">
        <v>0</v>
      </c>
      <c r="M68" s="9">
        <v>0</v>
      </c>
      <c r="N68" s="7">
        <v>0</v>
      </c>
      <c r="O68" s="7">
        <v>0</v>
      </c>
      <c r="P68" s="9">
        <v>0</v>
      </c>
      <c r="Q68" s="9">
        <v>0</v>
      </c>
      <c r="R68" s="9">
        <v>0</v>
      </c>
      <c r="S68">
        <f t="shared" si="4"/>
        <v>4</v>
      </c>
      <c r="T68">
        <f t="shared" si="5"/>
        <v>4</v>
      </c>
    </row>
    <row r="69" spans="1:20" ht="15">
      <c r="A69">
        <v>66</v>
      </c>
      <c r="B69" s="20" t="s">
        <v>128</v>
      </c>
      <c r="C69" s="1" t="s">
        <v>223</v>
      </c>
      <c r="D69" t="s">
        <v>224</v>
      </c>
      <c r="E69">
        <v>0</v>
      </c>
      <c r="F69">
        <v>1</v>
      </c>
      <c r="G69">
        <v>0</v>
      </c>
      <c r="H69" s="7">
        <v>1</v>
      </c>
      <c r="I69" s="7">
        <v>0</v>
      </c>
      <c r="J69" s="7">
        <v>2</v>
      </c>
      <c r="K69" s="9">
        <v>0</v>
      </c>
      <c r="L69" s="9">
        <v>0</v>
      </c>
      <c r="M69" s="9">
        <v>0</v>
      </c>
      <c r="N69" s="7">
        <v>0</v>
      </c>
      <c r="O69" s="7">
        <v>0</v>
      </c>
      <c r="P69" s="9">
        <v>0</v>
      </c>
      <c r="Q69" s="9">
        <v>0</v>
      </c>
      <c r="R69" s="9">
        <v>0</v>
      </c>
      <c r="S69">
        <f t="shared" si="4"/>
        <v>4</v>
      </c>
      <c r="T69">
        <f t="shared" si="5"/>
        <v>4</v>
      </c>
    </row>
    <row r="70" spans="1:20" ht="15">
      <c r="A70">
        <v>67</v>
      </c>
      <c r="B70" s="20" t="s">
        <v>153</v>
      </c>
      <c r="C70" s="1" t="s">
        <v>168</v>
      </c>
      <c r="D70" t="s">
        <v>169</v>
      </c>
      <c r="E70">
        <v>0</v>
      </c>
      <c r="F70">
        <v>0</v>
      </c>
      <c r="G70">
        <v>0</v>
      </c>
      <c r="H70" s="7">
        <v>1</v>
      </c>
      <c r="I70" s="7">
        <v>1</v>
      </c>
      <c r="J70" s="7">
        <v>2</v>
      </c>
      <c r="K70" s="9">
        <v>0</v>
      </c>
      <c r="L70" s="9">
        <v>0</v>
      </c>
      <c r="M70" s="9">
        <v>0</v>
      </c>
      <c r="N70" s="7">
        <v>0</v>
      </c>
      <c r="O70" s="7">
        <v>0</v>
      </c>
      <c r="P70" s="9">
        <v>0</v>
      </c>
      <c r="Q70" s="9">
        <v>0</v>
      </c>
      <c r="R70" s="9">
        <v>0</v>
      </c>
      <c r="S70">
        <f t="shared" si="4"/>
        <v>4</v>
      </c>
      <c r="T70">
        <f t="shared" si="5"/>
        <v>4</v>
      </c>
    </row>
    <row r="71" spans="1:20" ht="15">
      <c r="A71">
        <v>68</v>
      </c>
      <c r="B71" s="20">
        <v>6</v>
      </c>
      <c r="C71" s="1" t="s">
        <v>62</v>
      </c>
      <c r="D71" s="1" t="s">
        <v>48</v>
      </c>
      <c r="E71" s="4">
        <v>0</v>
      </c>
      <c r="F71">
        <v>0</v>
      </c>
      <c r="G71">
        <v>0</v>
      </c>
      <c r="H71" s="7">
        <v>1</v>
      </c>
      <c r="I71" s="7">
        <v>0</v>
      </c>
      <c r="J71" s="7">
        <v>2</v>
      </c>
      <c r="K71" s="9">
        <v>0</v>
      </c>
      <c r="L71" s="9">
        <v>0</v>
      </c>
      <c r="M71" s="9">
        <v>0</v>
      </c>
      <c r="N71" s="7">
        <v>1</v>
      </c>
      <c r="O71" s="7">
        <v>0</v>
      </c>
      <c r="P71" s="9">
        <v>0</v>
      </c>
      <c r="Q71" s="9">
        <v>0</v>
      </c>
      <c r="R71" s="9">
        <v>0</v>
      </c>
      <c r="S71">
        <f t="shared" si="4"/>
        <v>4</v>
      </c>
      <c r="T71">
        <f t="shared" si="5"/>
        <v>4</v>
      </c>
    </row>
    <row r="72" spans="1:20" ht="15">
      <c r="A72">
        <v>69</v>
      </c>
      <c r="B72" s="20">
        <v>6</v>
      </c>
      <c r="C72" s="1" t="s">
        <v>7</v>
      </c>
      <c r="D72" s="3" t="s">
        <v>42</v>
      </c>
      <c r="E72" s="4">
        <v>0</v>
      </c>
      <c r="F72">
        <v>0</v>
      </c>
      <c r="G72">
        <v>0</v>
      </c>
      <c r="H72" s="7">
        <v>1</v>
      </c>
      <c r="I72" s="7">
        <v>1</v>
      </c>
      <c r="J72" s="7">
        <v>2</v>
      </c>
      <c r="K72" s="9">
        <v>0</v>
      </c>
      <c r="L72" s="9">
        <v>0</v>
      </c>
      <c r="M72" s="9">
        <v>0</v>
      </c>
      <c r="N72" s="7">
        <v>0</v>
      </c>
      <c r="O72" s="7">
        <v>0</v>
      </c>
      <c r="P72" s="9">
        <v>0</v>
      </c>
      <c r="Q72" s="9">
        <v>0</v>
      </c>
      <c r="R72" s="9">
        <v>0</v>
      </c>
      <c r="S72">
        <f t="shared" si="4"/>
        <v>4</v>
      </c>
      <c r="T72">
        <f t="shared" si="5"/>
        <v>4</v>
      </c>
    </row>
    <row r="73" spans="1:20" ht="15">
      <c r="A73">
        <v>70</v>
      </c>
      <c r="B73" s="20">
        <v>6</v>
      </c>
      <c r="C73" s="1" t="s">
        <v>96</v>
      </c>
      <c r="D73" s="3" t="s">
        <v>109</v>
      </c>
      <c r="E73" s="4">
        <v>1</v>
      </c>
      <c r="F73">
        <v>0</v>
      </c>
      <c r="G73">
        <v>0</v>
      </c>
      <c r="H73" s="7">
        <v>1</v>
      </c>
      <c r="I73" s="7">
        <v>0</v>
      </c>
      <c r="J73" s="7">
        <v>2</v>
      </c>
      <c r="K73" s="9">
        <v>0</v>
      </c>
      <c r="L73" s="9">
        <v>0</v>
      </c>
      <c r="M73" s="9">
        <v>0</v>
      </c>
      <c r="N73" s="7">
        <v>0</v>
      </c>
      <c r="O73" s="7">
        <v>0</v>
      </c>
      <c r="P73" s="9">
        <v>0</v>
      </c>
      <c r="Q73" s="9">
        <v>0</v>
      </c>
      <c r="R73" s="9">
        <v>0</v>
      </c>
      <c r="S73">
        <f t="shared" si="4"/>
        <v>4</v>
      </c>
      <c r="T73">
        <f t="shared" si="5"/>
        <v>4</v>
      </c>
    </row>
    <row r="74" spans="1:20" ht="15">
      <c r="A74">
        <v>71</v>
      </c>
      <c r="B74" s="20">
        <v>6</v>
      </c>
      <c r="C74" s="1">
        <v>24</v>
      </c>
      <c r="D74" t="s">
        <v>126</v>
      </c>
      <c r="E74">
        <v>0</v>
      </c>
      <c r="F74">
        <v>0</v>
      </c>
      <c r="G74">
        <v>0</v>
      </c>
      <c r="H74" s="7">
        <v>1</v>
      </c>
      <c r="I74" s="7">
        <v>1</v>
      </c>
      <c r="J74" s="7">
        <v>2</v>
      </c>
      <c r="K74" s="9">
        <v>0</v>
      </c>
      <c r="L74" s="9">
        <v>0</v>
      </c>
      <c r="M74" s="9">
        <v>0</v>
      </c>
      <c r="N74" s="7">
        <v>0</v>
      </c>
      <c r="O74" s="7">
        <v>0</v>
      </c>
      <c r="P74" s="9">
        <v>0</v>
      </c>
      <c r="Q74" s="9">
        <v>0</v>
      </c>
      <c r="R74" s="11">
        <v>0</v>
      </c>
      <c r="S74">
        <f t="shared" si="4"/>
        <v>4</v>
      </c>
      <c r="T74">
        <f t="shared" si="5"/>
        <v>4</v>
      </c>
    </row>
    <row r="75" spans="1:20" ht="15">
      <c r="A75">
        <v>72</v>
      </c>
      <c r="B75" s="20">
        <v>6</v>
      </c>
      <c r="C75" s="1" t="s">
        <v>64</v>
      </c>
      <c r="D75" s="1" t="s">
        <v>262</v>
      </c>
      <c r="E75" s="4">
        <v>0</v>
      </c>
      <c r="F75">
        <v>0</v>
      </c>
      <c r="G75">
        <v>0</v>
      </c>
      <c r="H75" s="7">
        <v>1</v>
      </c>
      <c r="I75" s="7">
        <v>1</v>
      </c>
      <c r="J75" s="7">
        <v>2</v>
      </c>
      <c r="K75" s="9">
        <v>0</v>
      </c>
      <c r="L75" s="9">
        <v>0</v>
      </c>
      <c r="M75" s="9">
        <v>0</v>
      </c>
      <c r="N75" s="7">
        <v>0</v>
      </c>
      <c r="O75" s="7">
        <v>0</v>
      </c>
      <c r="P75" s="9">
        <v>0</v>
      </c>
      <c r="Q75" s="9">
        <v>0</v>
      </c>
      <c r="R75" s="9">
        <v>0</v>
      </c>
      <c r="S75">
        <f t="shared" si="4"/>
        <v>4</v>
      </c>
      <c r="T75">
        <f t="shared" si="5"/>
        <v>4</v>
      </c>
    </row>
    <row r="76" spans="1:20" ht="15">
      <c r="A76">
        <v>73</v>
      </c>
      <c r="B76" s="20">
        <v>6</v>
      </c>
      <c r="C76" s="1" t="s">
        <v>35</v>
      </c>
      <c r="D76" t="s">
        <v>221</v>
      </c>
      <c r="E76">
        <v>0</v>
      </c>
      <c r="F76">
        <v>0</v>
      </c>
      <c r="G76">
        <v>0</v>
      </c>
      <c r="H76" s="7">
        <v>1</v>
      </c>
      <c r="I76" s="7">
        <v>1</v>
      </c>
      <c r="J76" s="7">
        <v>2</v>
      </c>
      <c r="K76" s="9">
        <v>0</v>
      </c>
      <c r="L76" s="9">
        <v>0</v>
      </c>
      <c r="M76" s="9">
        <v>0</v>
      </c>
      <c r="N76" s="7">
        <v>0</v>
      </c>
      <c r="O76" s="7">
        <v>0</v>
      </c>
      <c r="P76" s="9">
        <v>0</v>
      </c>
      <c r="Q76" s="9">
        <v>0</v>
      </c>
      <c r="R76" s="9">
        <v>0</v>
      </c>
      <c r="S76">
        <f t="shared" si="4"/>
        <v>4</v>
      </c>
      <c r="T76">
        <f t="shared" si="5"/>
        <v>4</v>
      </c>
    </row>
    <row r="77" spans="1:20" ht="15">
      <c r="A77">
        <v>74</v>
      </c>
      <c r="B77" s="20" t="s">
        <v>153</v>
      </c>
      <c r="C77" s="1" t="s">
        <v>165</v>
      </c>
      <c r="D77" t="s">
        <v>166</v>
      </c>
      <c r="E77">
        <v>0</v>
      </c>
      <c r="F77">
        <v>1</v>
      </c>
      <c r="G77">
        <v>1.5</v>
      </c>
      <c r="H77" s="7">
        <v>0</v>
      </c>
      <c r="I77" s="7">
        <v>0</v>
      </c>
      <c r="J77" s="7">
        <v>0</v>
      </c>
      <c r="K77" s="9">
        <v>0</v>
      </c>
      <c r="L77" s="9">
        <v>0</v>
      </c>
      <c r="M77" s="9">
        <v>0</v>
      </c>
      <c r="N77" s="7">
        <v>1</v>
      </c>
      <c r="O77" s="7">
        <v>0</v>
      </c>
      <c r="P77" s="9">
        <v>0</v>
      </c>
      <c r="Q77" s="9">
        <v>0</v>
      </c>
      <c r="R77" s="9">
        <v>0</v>
      </c>
      <c r="S77">
        <f t="shared" si="4"/>
        <v>3.5</v>
      </c>
      <c r="T77">
        <f t="shared" si="5"/>
        <v>3.5</v>
      </c>
    </row>
    <row r="78" spans="1:20" ht="15">
      <c r="A78">
        <v>75</v>
      </c>
      <c r="B78" s="20">
        <v>6</v>
      </c>
      <c r="C78" s="1">
        <v>14</v>
      </c>
      <c r="D78" s="1" t="s">
        <v>91</v>
      </c>
      <c r="E78" s="4">
        <v>0</v>
      </c>
      <c r="F78">
        <v>0</v>
      </c>
      <c r="G78">
        <v>0</v>
      </c>
      <c r="H78" s="7">
        <v>0</v>
      </c>
      <c r="I78" s="7">
        <v>0</v>
      </c>
      <c r="J78" s="7">
        <v>0</v>
      </c>
      <c r="K78" s="9">
        <v>0</v>
      </c>
      <c r="L78" s="9">
        <v>0</v>
      </c>
      <c r="M78" s="9">
        <v>0</v>
      </c>
      <c r="N78" s="7">
        <v>1.5</v>
      </c>
      <c r="O78" s="7">
        <v>2</v>
      </c>
      <c r="P78" s="9">
        <v>0</v>
      </c>
      <c r="Q78" s="9">
        <v>0</v>
      </c>
      <c r="R78" s="9">
        <v>0</v>
      </c>
      <c r="S78">
        <f t="shared" si="4"/>
        <v>3.5</v>
      </c>
      <c r="T78">
        <f t="shared" si="5"/>
        <v>3.5</v>
      </c>
    </row>
    <row r="79" spans="1:20" ht="15">
      <c r="A79">
        <v>76</v>
      </c>
      <c r="B79" s="20" t="s">
        <v>202</v>
      </c>
      <c r="C79" s="1">
        <v>26</v>
      </c>
      <c r="D79" t="s">
        <v>219</v>
      </c>
      <c r="E79">
        <v>0</v>
      </c>
      <c r="F79">
        <v>0</v>
      </c>
      <c r="G79">
        <v>0</v>
      </c>
      <c r="H79" s="7">
        <v>1</v>
      </c>
      <c r="I79" s="7">
        <v>0</v>
      </c>
      <c r="J79" s="7">
        <v>2</v>
      </c>
      <c r="K79" s="9">
        <v>0</v>
      </c>
      <c r="L79" s="9">
        <v>0</v>
      </c>
      <c r="M79" s="9">
        <v>0</v>
      </c>
      <c r="N79" s="7">
        <v>0</v>
      </c>
      <c r="O79" s="7">
        <v>0</v>
      </c>
      <c r="P79" s="9">
        <v>0.5</v>
      </c>
      <c r="Q79" s="9">
        <v>0</v>
      </c>
      <c r="R79" s="9">
        <v>0</v>
      </c>
      <c r="S79">
        <f t="shared" si="4"/>
        <v>3.5</v>
      </c>
      <c r="T79">
        <f t="shared" si="5"/>
        <v>3.5</v>
      </c>
    </row>
    <row r="80" spans="1:20" ht="15">
      <c r="A80">
        <v>77</v>
      </c>
      <c r="B80" s="20" t="s">
        <v>124</v>
      </c>
      <c r="C80" s="1" t="s">
        <v>15</v>
      </c>
      <c r="D80" t="s">
        <v>135</v>
      </c>
      <c r="E80">
        <v>0</v>
      </c>
      <c r="F80">
        <v>0</v>
      </c>
      <c r="G80">
        <v>0</v>
      </c>
      <c r="H80" s="7">
        <v>0</v>
      </c>
      <c r="I80" s="7">
        <v>0</v>
      </c>
      <c r="J80" s="7">
        <v>0</v>
      </c>
      <c r="K80" s="9">
        <v>0</v>
      </c>
      <c r="L80" s="9">
        <v>0</v>
      </c>
      <c r="M80" s="9">
        <v>0</v>
      </c>
      <c r="N80" s="7">
        <v>1</v>
      </c>
      <c r="O80" s="7">
        <v>0</v>
      </c>
      <c r="P80" s="9">
        <v>2</v>
      </c>
      <c r="Q80" s="9">
        <v>0</v>
      </c>
      <c r="R80" s="9">
        <v>0</v>
      </c>
      <c r="S80">
        <f t="shared" si="4"/>
        <v>3</v>
      </c>
      <c r="T80">
        <f t="shared" si="5"/>
        <v>3</v>
      </c>
    </row>
    <row r="81" spans="1:20" ht="15">
      <c r="A81">
        <v>78</v>
      </c>
      <c r="B81" s="20">
        <v>6</v>
      </c>
      <c r="C81" s="1">
        <v>159</v>
      </c>
      <c r="D81" s="1" t="s">
        <v>97</v>
      </c>
      <c r="E81" s="4">
        <v>0</v>
      </c>
      <c r="F81">
        <v>0</v>
      </c>
      <c r="G81">
        <v>1</v>
      </c>
      <c r="H81" s="7">
        <v>0</v>
      </c>
      <c r="I81" s="7">
        <v>0</v>
      </c>
      <c r="J81" s="7">
        <v>0</v>
      </c>
      <c r="K81" s="9">
        <v>0</v>
      </c>
      <c r="L81" s="9">
        <v>0</v>
      </c>
      <c r="M81" s="9">
        <v>0</v>
      </c>
      <c r="N81" s="7">
        <v>1</v>
      </c>
      <c r="O81" s="7">
        <v>1</v>
      </c>
      <c r="P81" s="9">
        <v>0</v>
      </c>
      <c r="Q81" s="9">
        <v>0</v>
      </c>
      <c r="R81" s="9">
        <v>0</v>
      </c>
      <c r="S81">
        <f t="shared" si="4"/>
        <v>3</v>
      </c>
      <c r="T81">
        <f t="shared" si="5"/>
        <v>3</v>
      </c>
    </row>
    <row r="82" spans="1:20" ht="15">
      <c r="A82">
        <v>79</v>
      </c>
      <c r="B82" s="20">
        <v>6</v>
      </c>
      <c r="C82" s="1" t="s">
        <v>116</v>
      </c>
      <c r="D82" s="1" t="s">
        <v>263</v>
      </c>
      <c r="E82" s="4">
        <v>0</v>
      </c>
      <c r="F82">
        <v>0</v>
      </c>
      <c r="G82">
        <v>0</v>
      </c>
      <c r="H82" s="7">
        <v>1</v>
      </c>
      <c r="I82" s="7">
        <v>1</v>
      </c>
      <c r="J82" s="7">
        <v>1</v>
      </c>
      <c r="K82" s="9">
        <v>0</v>
      </c>
      <c r="L82" s="9">
        <v>0</v>
      </c>
      <c r="M82" s="9">
        <v>0</v>
      </c>
      <c r="N82" s="7">
        <v>0</v>
      </c>
      <c r="O82" s="7">
        <v>0</v>
      </c>
      <c r="P82" s="9">
        <v>0</v>
      </c>
      <c r="Q82" s="9">
        <v>0</v>
      </c>
      <c r="R82" s="9">
        <v>0</v>
      </c>
      <c r="S82">
        <f t="shared" si="4"/>
        <v>3</v>
      </c>
      <c r="T82">
        <f t="shared" si="5"/>
        <v>3</v>
      </c>
    </row>
    <row r="83" spans="1:20" ht="15">
      <c r="A83">
        <v>80</v>
      </c>
      <c r="B83" s="20">
        <v>6</v>
      </c>
      <c r="C83" s="1">
        <v>30</v>
      </c>
      <c r="D83" s="3" t="s">
        <v>55</v>
      </c>
      <c r="E83" s="4">
        <v>0</v>
      </c>
      <c r="F83">
        <v>0</v>
      </c>
      <c r="G83">
        <v>0</v>
      </c>
      <c r="H83" s="7">
        <v>1</v>
      </c>
      <c r="I83" s="7">
        <v>0</v>
      </c>
      <c r="J83" s="7">
        <v>2</v>
      </c>
      <c r="K83" s="9">
        <v>0</v>
      </c>
      <c r="L83" s="9">
        <v>0</v>
      </c>
      <c r="M83" s="9">
        <v>0</v>
      </c>
      <c r="N83" s="7">
        <v>0</v>
      </c>
      <c r="O83" s="7">
        <v>0</v>
      </c>
      <c r="P83" s="9">
        <v>0</v>
      </c>
      <c r="Q83" s="9">
        <v>0</v>
      </c>
      <c r="R83" s="9">
        <v>0</v>
      </c>
      <c r="S83">
        <f t="shared" si="4"/>
        <v>3</v>
      </c>
      <c r="T83">
        <f t="shared" si="5"/>
        <v>3</v>
      </c>
    </row>
    <row r="84" spans="1:20" ht="15">
      <c r="A84">
        <v>81</v>
      </c>
      <c r="B84" s="20" t="s">
        <v>239</v>
      </c>
      <c r="C84" s="1" t="s">
        <v>89</v>
      </c>
      <c r="D84" t="s">
        <v>240</v>
      </c>
      <c r="E84">
        <v>0</v>
      </c>
      <c r="F84">
        <v>0</v>
      </c>
      <c r="G84">
        <v>0</v>
      </c>
      <c r="H84" s="7">
        <v>1</v>
      </c>
      <c r="I84" s="7">
        <v>0</v>
      </c>
      <c r="J84" s="7">
        <v>2</v>
      </c>
      <c r="K84" s="9">
        <v>0</v>
      </c>
      <c r="L84" s="9">
        <v>0</v>
      </c>
      <c r="M84" s="9">
        <v>0</v>
      </c>
      <c r="N84" s="7">
        <v>0</v>
      </c>
      <c r="O84" s="7">
        <v>0</v>
      </c>
      <c r="P84" s="9">
        <v>0</v>
      </c>
      <c r="Q84" s="9">
        <v>0</v>
      </c>
      <c r="R84" s="9">
        <v>0</v>
      </c>
      <c r="S84">
        <f t="shared" si="4"/>
        <v>3</v>
      </c>
      <c r="T84">
        <f t="shared" si="5"/>
        <v>3</v>
      </c>
    </row>
    <row r="85" spans="1:20" ht="15">
      <c r="A85">
        <v>82</v>
      </c>
      <c r="B85" s="20" t="s">
        <v>122</v>
      </c>
      <c r="C85" s="1" t="s">
        <v>148</v>
      </c>
      <c r="D85" t="s">
        <v>149</v>
      </c>
      <c r="E85">
        <v>0</v>
      </c>
      <c r="F85">
        <v>0</v>
      </c>
      <c r="G85">
        <v>1</v>
      </c>
      <c r="H85" s="7">
        <v>0</v>
      </c>
      <c r="I85" s="7">
        <v>0</v>
      </c>
      <c r="J85" s="7">
        <v>0</v>
      </c>
      <c r="K85" s="9">
        <v>0</v>
      </c>
      <c r="L85" s="9">
        <v>0</v>
      </c>
      <c r="M85" s="9">
        <v>0</v>
      </c>
      <c r="N85" s="7">
        <v>0</v>
      </c>
      <c r="O85" s="7">
        <v>2</v>
      </c>
      <c r="P85" s="9">
        <v>0</v>
      </c>
      <c r="Q85" s="9">
        <v>0</v>
      </c>
      <c r="R85" s="9">
        <v>0</v>
      </c>
      <c r="S85">
        <f t="shared" si="4"/>
        <v>3</v>
      </c>
      <c r="T85">
        <f t="shared" si="5"/>
        <v>3</v>
      </c>
    </row>
    <row r="86" spans="1:20" ht="15">
      <c r="A86">
        <v>83</v>
      </c>
      <c r="B86" s="20" t="s">
        <v>118</v>
      </c>
      <c r="C86" s="1">
        <v>19</v>
      </c>
      <c r="D86" t="s">
        <v>144</v>
      </c>
      <c r="E86" s="2">
        <v>0</v>
      </c>
      <c r="F86" s="2">
        <v>0</v>
      </c>
      <c r="G86" s="2">
        <v>0</v>
      </c>
      <c r="H86" s="8">
        <v>1</v>
      </c>
      <c r="I86" s="8">
        <v>1</v>
      </c>
      <c r="J86" s="8">
        <v>0</v>
      </c>
      <c r="K86" s="10">
        <v>0</v>
      </c>
      <c r="L86" s="10">
        <v>0</v>
      </c>
      <c r="M86" s="9">
        <v>0</v>
      </c>
      <c r="N86" s="7">
        <v>1</v>
      </c>
      <c r="O86" s="7">
        <v>0</v>
      </c>
      <c r="P86" s="9">
        <v>0</v>
      </c>
      <c r="Q86" s="9">
        <v>0</v>
      </c>
      <c r="R86" s="10">
        <v>0</v>
      </c>
      <c r="S86">
        <f t="shared" si="4"/>
        <v>3</v>
      </c>
      <c r="T86">
        <f t="shared" si="5"/>
        <v>3</v>
      </c>
    </row>
    <row r="87" spans="1:20" ht="15">
      <c r="A87">
        <v>84</v>
      </c>
      <c r="B87" s="20" t="s">
        <v>153</v>
      </c>
      <c r="C87" s="1" t="s">
        <v>183</v>
      </c>
      <c r="D87" t="s">
        <v>184</v>
      </c>
      <c r="E87">
        <v>0</v>
      </c>
      <c r="F87">
        <v>0</v>
      </c>
      <c r="G87">
        <v>0</v>
      </c>
      <c r="H87" s="7">
        <v>0</v>
      </c>
      <c r="I87" s="7">
        <v>0</v>
      </c>
      <c r="J87" s="7">
        <v>0</v>
      </c>
      <c r="K87" s="9">
        <v>0</v>
      </c>
      <c r="L87" s="9">
        <v>0</v>
      </c>
      <c r="M87" s="9">
        <v>0</v>
      </c>
      <c r="N87" s="7">
        <v>2</v>
      </c>
      <c r="O87" s="7">
        <v>0</v>
      </c>
      <c r="P87" s="9">
        <v>0</v>
      </c>
      <c r="Q87" s="9">
        <v>1</v>
      </c>
      <c r="R87" s="9">
        <v>0</v>
      </c>
      <c r="S87">
        <f t="shared" si="4"/>
        <v>3</v>
      </c>
      <c r="T87">
        <f t="shared" si="5"/>
        <v>3</v>
      </c>
    </row>
    <row r="88" spans="1:20" ht="15">
      <c r="A88">
        <v>85</v>
      </c>
      <c r="B88" s="20">
        <v>6</v>
      </c>
      <c r="C88" s="1" t="s">
        <v>64</v>
      </c>
      <c r="D88" s="1" t="s">
        <v>53</v>
      </c>
      <c r="E88" s="4">
        <v>0</v>
      </c>
      <c r="F88">
        <v>0</v>
      </c>
      <c r="G88">
        <v>0</v>
      </c>
      <c r="H88" s="7">
        <v>1</v>
      </c>
      <c r="I88" s="7">
        <v>0</v>
      </c>
      <c r="J88" s="7">
        <v>2</v>
      </c>
      <c r="K88" s="9">
        <v>0</v>
      </c>
      <c r="L88" s="9">
        <v>0</v>
      </c>
      <c r="M88" s="9">
        <v>0</v>
      </c>
      <c r="N88" s="7">
        <v>0</v>
      </c>
      <c r="O88" s="7">
        <v>0</v>
      </c>
      <c r="P88" s="9">
        <v>0</v>
      </c>
      <c r="Q88" s="9">
        <v>0</v>
      </c>
      <c r="R88" s="9">
        <v>0</v>
      </c>
      <c r="S88">
        <f t="shared" si="4"/>
        <v>3</v>
      </c>
      <c r="T88">
        <f t="shared" si="5"/>
        <v>3</v>
      </c>
    </row>
    <row r="89" spans="1:20" ht="15">
      <c r="A89">
        <v>86</v>
      </c>
      <c r="B89" s="20" t="s">
        <v>124</v>
      </c>
      <c r="C89" s="1" t="s">
        <v>72</v>
      </c>
      <c r="D89" t="s">
        <v>211</v>
      </c>
      <c r="E89">
        <v>0</v>
      </c>
      <c r="F89">
        <v>0</v>
      </c>
      <c r="G89">
        <v>1</v>
      </c>
      <c r="H89" s="7">
        <v>1</v>
      </c>
      <c r="I89" s="7">
        <v>0</v>
      </c>
      <c r="J89" s="7">
        <v>0</v>
      </c>
      <c r="K89" s="9">
        <v>0</v>
      </c>
      <c r="L89" s="9">
        <v>0</v>
      </c>
      <c r="M89" s="9">
        <v>0</v>
      </c>
      <c r="N89" s="7">
        <v>0.5</v>
      </c>
      <c r="O89" s="7">
        <v>0</v>
      </c>
      <c r="P89" s="9">
        <v>0.5</v>
      </c>
      <c r="Q89" s="9">
        <v>0</v>
      </c>
      <c r="R89" s="9">
        <v>0</v>
      </c>
      <c r="S89">
        <f t="shared" si="4"/>
        <v>3</v>
      </c>
      <c r="T89">
        <f t="shared" si="5"/>
        <v>2.5</v>
      </c>
    </row>
    <row r="90" spans="1:20" ht="15">
      <c r="A90">
        <v>87</v>
      </c>
      <c r="B90" s="20" t="s">
        <v>241</v>
      </c>
      <c r="C90" s="1" t="s">
        <v>242</v>
      </c>
      <c r="D90" t="s">
        <v>243</v>
      </c>
      <c r="E90">
        <v>0</v>
      </c>
      <c r="F90">
        <v>0</v>
      </c>
      <c r="G90">
        <v>0</v>
      </c>
      <c r="H90" s="7">
        <v>0</v>
      </c>
      <c r="I90" s="7">
        <v>0.5</v>
      </c>
      <c r="J90" s="7">
        <v>1</v>
      </c>
      <c r="K90" s="9">
        <v>1</v>
      </c>
      <c r="L90" s="9">
        <v>0</v>
      </c>
      <c r="M90" s="9">
        <v>0</v>
      </c>
      <c r="N90" s="7">
        <v>0</v>
      </c>
      <c r="O90" s="7">
        <v>0</v>
      </c>
      <c r="P90" s="9">
        <v>0</v>
      </c>
      <c r="Q90" s="9">
        <v>0</v>
      </c>
      <c r="R90" s="9">
        <v>0</v>
      </c>
      <c r="S90">
        <f t="shared" si="4"/>
        <v>2.5</v>
      </c>
      <c r="T90">
        <f t="shared" si="5"/>
        <v>2.5</v>
      </c>
    </row>
    <row r="91" spans="1:20" ht="15">
      <c r="A91">
        <v>88</v>
      </c>
      <c r="B91" s="20">
        <v>6</v>
      </c>
      <c r="C91" s="1" t="s">
        <v>156</v>
      </c>
      <c r="D91" t="s">
        <v>172</v>
      </c>
      <c r="E91">
        <v>0</v>
      </c>
      <c r="F91">
        <v>2</v>
      </c>
      <c r="G91">
        <v>0</v>
      </c>
      <c r="H91" s="7">
        <v>0</v>
      </c>
      <c r="I91" s="7">
        <v>0</v>
      </c>
      <c r="J91" s="7">
        <v>0</v>
      </c>
      <c r="K91" s="9">
        <v>0</v>
      </c>
      <c r="L91" s="9">
        <v>0</v>
      </c>
      <c r="M91" s="9">
        <v>0</v>
      </c>
      <c r="N91" s="7">
        <v>0.5</v>
      </c>
      <c r="O91" s="7">
        <v>0</v>
      </c>
      <c r="P91" s="9">
        <v>0</v>
      </c>
      <c r="Q91" s="9">
        <v>0</v>
      </c>
      <c r="R91" s="9">
        <v>0</v>
      </c>
      <c r="S91">
        <f t="shared" si="4"/>
        <v>2.5</v>
      </c>
      <c r="T91">
        <f t="shared" si="5"/>
        <v>2.5</v>
      </c>
    </row>
    <row r="92" spans="1:20" ht="15">
      <c r="A92">
        <v>89</v>
      </c>
      <c r="B92" s="20">
        <v>6</v>
      </c>
      <c r="C92" s="1" t="s">
        <v>180</v>
      </c>
      <c r="D92" t="s">
        <v>181</v>
      </c>
      <c r="E92">
        <v>1</v>
      </c>
      <c r="F92">
        <v>1</v>
      </c>
      <c r="G92">
        <v>0</v>
      </c>
      <c r="H92" s="7">
        <v>0</v>
      </c>
      <c r="I92" s="7">
        <v>0</v>
      </c>
      <c r="J92" s="7">
        <v>0</v>
      </c>
      <c r="K92" s="9">
        <v>0</v>
      </c>
      <c r="L92" s="9">
        <v>0</v>
      </c>
      <c r="M92" s="9">
        <v>0</v>
      </c>
      <c r="N92" s="7">
        <v>0.5</v>
      </c>
      <c r="O92" s="7">
        <v>0</v>
      </c>
      <c r="P92" s="9">
        <v>0</v>
      </c>
      <c r="Q92" s="9">
        <v>0</v>
      </c>
      <c r="R92" s="9">
        <v>0</v>
      </c>
      <c r="S92">
        <f t="shared" si="4"/>
        <v>2.5</v>
      </c>
      <c r="T92">
        <f t="shared" si="5"/>
        <v>2.5</v>
      </c>
    </row>
    <row r="93" spans="1:20" ht="15">
      <c r="A93">
        <v>90</v>
      </c>
      <c r="B93" s="20">
        <v>6</v>
      </c>
      <c r="C93" s="1" t="s">
        <v>39</v>
      </c>
      <c r="D93" s="1" t="s">
        <v>40</v>
      </c>
      <c r="E93" s="4">
        <v>0</v>
      </c>
      <c r="F93">
        <v>0.5</v>
      </c>
      <c r="G93">
        <v>0</v>
      </c>
      <c r="H93" s="7">
        <v>0</v>
      </c>
      <c r="I93" s="7">
        <v>0</v>
      </c>
      <c r="J93" s="7">
        <v>0</v>
      </c>
      <c r="K93" s="9">
        <v>1</v>
      </c>
      <c r="L93" s="9">
        <v>0</v>
      </c>
      <c r="M93" s="9">
        <v>0</v>
      </c>
      <c r="N93" s="7">
        <v>1</v>
      </c>
      <c r="O93" s="7">
        <v>0</v>
      </c>
      <c r="P93" s="9">
        <v>0</v>
      </c>
      <c r="Q93" s="9">
        <v>0</v>
      </c>
      <c r="R93" s="9">
        <v>0</v>
      </c>
      <c r="S93">
        <f t="shared" si="4"/>
        <v>2.5</v>
      </c>
      <c r="T93">
        <f t="shared" si="5"/>
        <v>2.5</v>
      </c>
    </row>
    <row r="94" spans="1:20" ht="15">
      <c r="A94">
        <v>91</v>
      </c>
      <c r="B94" s="20">
        <v>6</v>
      </c>
      <c r="C94" s="1" t="s">
        <v>96</v>
      </c>
      <c r="D94" t="s">
        <v>121</v>
      </c>
      <c r="E94">
        <v>0</v>
      </c>
      <c r="F94">
        <v>0</v>
      </c>
      <c r="G94">
        <v>1</v>
      </c>
      <c r="H94" s="7">
        <v>0</v>
      </c>
      <c r="I94" s="7">
        <v>0</v>
      </c>
      <c r="J94" s="7">
        <v>0</v>
      </c>
      <c r="K94" s="9">
        <v>0</v>
      </c>
      <c r="L94" s="9">
        <v>0</v>
      </c>
      <c r="M94" s="9">
        <v>0</v>
      </c>
      <c r="N94" s="7">
        <v>1</v>
      </c>
      <c r="O94" s="7">
        <v>0</v>
      </c>
      <c r="P94" s="9">
        <v>0.5</v>
      </c>
      <c r="Q94" s="9">
        <v>0</v>
      </c>
      <c r="R94" s="9">
        <v>0</v>
      </c>
      <c r="S94">
        <f t="shared" si="4"/>
        <v>2.5</v>
      </c>
      <c r="T94">
        <f t="shared" si="5"/>
        <v>2.5</v>
      </c>
    </row>
    <row r="95" spans="1:20" ht="15">
      <c r="A95">
        <v>92</v>
      </c>
      <c r="B95" s="20">
        <v>6</v>
      </c>
      <c r="C95" s="1" t="s">
        <v>82</v>
      </c>
      <c r="D95" s="1" t="s">
        <v>102</v>
      </c>
      <c r="E95" s="4">
        <v>0</v>
      </c>
      <c r="F95">
        <v>1.5</v>
      </c>
      <c r="G95">
        <v>0</v>
      </c>
      <c r="H95" s="7">
        <v>0</v>
      </c>
      <c r="I95" s="7">
        <v>0</v>
      </c>
      <c r="J95" s="7">
        <v>0</v>
      </c>
      <c r="K95" s="9">
        <v>1</v>
      </c>
      <c r="L95" s="9">
        <v>0</v>
      </c>
      <c r="M95" s="9">
        <v>0</v>
      </c>
      <c r="N95" s="7">
        <v>0</v>
      </c>
      <c r="O95" s="7">
        <v>0</v>
      </c>
      <c r="P95" s="9">
        <v>0</v>
      </c>
      <c r="Q95" s="9">
        <v>0</v>
      </c>
      <c r="R95" s="9">
        <v>0</v>
      </c>
      <c r="S95">
        <f t="shared" si="4"/>
        <v>2.5</v>
      </c>
      <c r="T95">
        <f t="shared" si="5"/>
        <v>2.5</v>
      </c>
    </row>
    <row r="96" spans="1:20" ht="15">
      <c r="A96">
        <v>93</v>
      </c>
      <c r="B96" s="20" t="s">
        <v>232</v>
      </c>
      <c r="C96" s="1" t="s">
        <v>233</v>
      </c>
      <c r="D96" t="s">
        <v>234</v>
      </c>
      <c r="E96">
        <v>0</v>
      </c>
      <c r="F96">
        <v>0</v>
      </c>
      <c r="G96">
        <v>0</v>
      </c>
      <c r="H96" s="7">
        <v>1</v>
      </c>
      <c r="I96" s="7">
        <v>1</v>
      </c>
      <c r="J96" s="7">
        <v>0</v>
      </c>
      <c r="K96" s="9">
        <v>0</v>
      </c>
      <c r="L96" s="9">
        <v>0</v>
      </c>
      <c r="M96" s="9">
        <v>0</v>
      </c>
      <c r="N96" s="7">
        <v>0</v>
      </c>
      <c r="O96" s="7">
        <v>0</v>
      </c>
      <c r="P96" s="9">
        <v>0</v>
      </c>
      <c r="Q96" s="9">
        <v>0</v>
      </c>
      <c r="R96" s="9">
        <v>0</v>
      </c>
      <c r="S96">
        <f t="shared" si="4"/>
        <v>2</v>
      </c>
      <c r="T96">
        <f t="shared" si="5"/>
        <v>2</v>
      </c>
    </row>
    <row r="97" spans="1:20" ht="15">
      <c r="A97">
        <v>94</v>
      </c>
      <c r="B97" s="20">
        <v>6</v>
      </c>
      <c r="C97" s="1">
        <v>53</v>
      </c>
      <c r="D97" s="3" t="s">
        <v>108</v>
      </c>
      <c r="E97" s="4">
        <v>0</v>
      </c>
      <c r="F97">
        <v>0</v>
      </c>
      <c r="G97">
        <v>2</v>
      </c>
      <c r="H97" s="7">
        <v>0</v>
      </c>
      <c r="I97" s="7">
        <v>0</v>
      </c>
      <c r="J97" s="7">
        <v>0</v>
      </c>
      <c r="K97" s="9">
        <v>0</v>
      </c>
      <c r="L97" s="9">
        <v>0</v>
      </c>
      <c r="M97" s="9">
        <v>0</v>
      </c>
      <c r="N97" s="7">
        <v>0</v>
      </c>
      <c r="O97" s="7">
        <v>0</v>
      </c>
      <c r="P97" s="9">
        <v>0</v>
      </c>
      <c r="Q97" s="9">
        <v>0</v>
      </c>
      <c r="R97" s="9">
        <v>0</v>
      </c>
      <c r="S97">
        <f t="shared" si="4"/>
        <v>2</v>
      </c>
      <c r="T97">
        <f t="shared" si="5"/>
        <v>2</v>
      </c>
    </row>
    <row r="98" spans="1:20" ht="15">
      <c r="A98">
        <v>95</v>
      </c>
      <c r="B98" s="20" t="s">
        <v>155</v>
      </c>
      <c r="C98" s="1" t="s">
        <v>163</v>
      </c>
      <c r="D98" t="s">
        <v>164</v>
      </c>
      <c r="E98">
        <v>0</v>
      </c>
      <c r="F98">
        <v>2</v>
      </c>
      <c r="G98">
        <v>0</v>
      </c>
      <c r="H98" s="7">
        <v>0</v>
      </c>
      <c r="I98" s="7">
        <v>0</v>
      </c>
      <c r="J98" s="7">
        <v>0</v>
      </c>
      <c r="K98" s="9">
        <v>0</v>
      </c>
      <c r="L98" s="9">
        <v>0</v>
      </c>
      <c r="M98" s="9">
        <v>0</v>
      </c>
      <c r="N98" s="7">
        <v>0</v>
      </c>
      <c r="O98" s="7">
        <v>0</v>
      </c>
      <c r="P98" s="9">
        <v>0</v>
      </c>
      <c r="Q98" s="9">
        <v>0</v>
      </c>
      <c r="R98" s="9">
        <v>0</v>
      </c>
      <c r="S98">
        <f t="shared" si="4"/>
        <v>2</v>
      </c>
      <c r="T98">
        <f t="shared" si="5"/>
        <v>2</v>
      </c>
    </row>
    <row r="99" spans="1:20" ht="15">
      <c r="A99">
        <v>96</v>
      </c>
      <c r="B99" s="20" t="s">
        <v>155</v>
      </c>
      <c r="C99" s="1" t="s">
        <v>199</v>
      </c>
      <c r="D99" t="s">
        <v>200</v>
      </c>
      <c r="E99">
        <v>0</v>
      </c>
      <c r="F99">
        <v>1</v>
      </c>
      <c r="G99">
        <v>1</v>
      </c>
      <c r="H99" s="7">
        <v>0</v>
      </c>
      <c r="I99" s="7">
        <v>0</v>
      </c>
      <c r="J99" s="7">
        <v>0</v>
      </c>
      <c r="K99" s="9">
        <v>0</v>
      </c>
      <c r="L99" s="9">
        <v>0</v>
      </c>
      <c r="M99" s="9">
        <v>0</v>
      </c>
      <c r="N99" s="7">
        <v>0</v>
      </c>
      <c r="O99" s="7">
        <v>0</v>
      </c>
      <c r="P99" s="9">
        <v>0</v>
      </c>
      <c r="Q99" s="9">
        <v>0</v>
      </c>
      <c r="R99" s="9">
        <v>0</v>
      </c>
      <c r="S99">
        <f aca="true" t="shared" si="6" ref="S99:S130">SUM(E99:R99)</f>
        <v>2</v>
      </c>
      <c r="T99">
        <f aca="true" t="shared" si="7" ref="T99:T130">MAX(MAX((E99+F99+G99),(E99+F99+H99+I99+J99),(E99+F99+K99+L99+M99),(E99+F99+N99+O99),(E99+G99+H99+I99+J99),(E99+G99+K99+L99+M99),(E99+G99+N99+O99),(E99+H99+I99+J99+K99+L99+M99),(E99+H99+I99+J99+N99+O99),(E99+K99+L99+M99+N99+O99),(F99+G99+H99+I99+J99),(F99+H99+I99+J99+K99+L99+M99),(F99+K99+L99+M99+N99+O99),(G99+H99+I99+J99+K99+L99+M99),(G99+K99+L99+M99+N99+O99),(H99+I99+J99+K99+L99+M99+N99+O99),(E99+F99+P99+Q99+R99),(P99+Q99+R99+F99+G99),(P99+Q99+R99+F99+H99+I99+J99),(P99+Q99+R99+F99+K99+L99+M99),(P99+Q99+R99+F99+N99+O99),(P99+Q99+R99+G99+H99+I99+J99),(P99+Q99+R99+G99+K99+L99+M99),(P99+Q99+R99+G99+N99+O99),(P99+Q99+R99+H99+I99+J99+K99+L99+M99),(P99+Q99+R99+H99+I99+J99+N99+O99),(P99+Q99+R99+K99+L99+M99+N99+O99)),MAX((P99+Q99+R99+E99+G99),(P99+Q99+R99+E99+H99+I99+J99),(P99+Q99+R99+E99+K99+L99+M99),(P99+Q99+R99+E99+N99+O99),(F99+G99+K99+L99+M99),(F99+G99+N99+O99),(F99+H99+I99+J99+N99+O99),(G99+H99+I99+J99+N99+O99)))</f>
        <v>2</v>
      </c>
    </row>
    <row r="100" spans="1:20" ht="15">
      <c r="A100">
        <v>97</v>
      </c>
      <c r="B100" s="20" t="s">
        <v>150</v>
      </c>
      <c r="C100" s="1">
        <v>202</v>
      </c>
      <c r="D100" t="s">
        <v>151</v>
      </c>
      <c r="E100">
        <v>0</v>
      </c>
      <c r="F100">
        <v>1</v>
      </c>
      <c r="G100">
        <v>0</v>
      </c>
      <c r="H100" s="7">
        <v>0</v>
      </c>
      <c r="I100" s="7">
        <v>0</v>
      </c>
      <c r="J100" s="7">
        <v>0</v>
      </c>
      <c r="K100" s="9">
        <v>0</v>
      </c>
      <c r="L100" s="9">
        <v>0</v>
      </c>
      <c r="M100" s="9">
        <v>0</v>
      </c>
      <c r="N100" s="7">
        <v>1</v>
      </c>
      <c r="O100" s="7">
        <v>0</v>
      </c>
      <c r="P100" s="9">
        <v>0</v>
      </c>
      <c r="Q100" s="9">
        <v>0</v>
      </c>
      <c r="R100" s="9">
        <v>0</v>
      </c>
      <c r="S100">
        <f t="shared" si="6"/>
        <v>2</v>
      </c>
      <c r="T100">
        <f t="shared" si="7"/>
        <v>2</v>
      </c>
    </row>
    <row r="101" spans="1:20" ht="15">
      <c r="A101">
        <v>98</v>
      </c>
      <c r="B101" s="20" t="s">
        <v>153</v>
      </c>
      <c r="C101" s="1" t="s">
        <v>156</v>
      </c>
      <c r="D101" t="s">
        <v>159</v>
      </c>
      <c r="E101">
        <v>0</v>
      </c>
      <c r="F101">
        <v>0</v>
      </c>
      <c r="G101">
        <v>0</v>
      </c>
      <c r="H101" s="7">
        <v>0.5</v>
      </c>
      <c r="I101" s="7">
        <v>0</v>
      </c>
      <c r="J101" s="7">
        <v>0</v>
      </c>
      <c r="K101" s="9">
        <v>0</v>
      </c>
      <c r="L101" s="9">
        <v>0</v>
      </c>
      <c r="M101" s="9">
        <v>0</v>
      </c>
      <c r="N101" s="7">
        <v>1.5</v>
      </c>
      <c r="O101" s="7">
        <v>0</v>
      </c>
      <c r="P101" s="9">
        <v>0</v>
      </c>
      <c r="Q101" s="9">
        <v>0</v>
      </c>
      <c r="R101" s="9">
        <v>0</v>
      </c>
      <c r="S101">
        <f t="shared" si="6"/>
        <v>2</v>
      </c>
      <c r="T101">
        <f t="shared" si="7"/>
        <v>2</v>
      </c>
    </row>
    <row r="102" spans="1:20" ht="15">
      <c r="A102">
        <v>99</v>
      </c>
      <c r="B102" s="20">
        <v>6</v>
      </c>
      <c r="C102" s="1" t="s">
        <v>116</v>
      </c>
      <c r="D102" t="s">
        <v>198</v>
      </c>
      <c r="E102">
        <v>0</v>
      </c>
      <c r="F102">
        <v>0</v>
      </c>
      <c r="G102">
        <v>2</v>
      </c>
      <c r="H102" s="7">
        <v>0</v>
      </c>
      <c r="I102" s="7">
        <v>0</v>
      </c>
      <c r="J102" s="7">
        <v>0</v>
      </c>
      <c r="K102" s="9">
        <v>0</v>
      </c>
      <c r="L102" s="9">
        <v>0</v>
      </c>
      <c r="M102" s="9">
        <v>0</v>
      </c>
      <c r="N102" s="7">
        <v>0</v>
      </c>
      <c r="O102" s="7">
        <v>0</v>
      </c>
      <c r="P102" s="9">
        <v>0</v>
      </c>
      <c r="Q102" s="9">
        <v>0</v>
      </c>
      <c r="R102" s="9">
        <v>0</v>
      </c>
      <c r="S102">
        <f t="shared" si="6"/>
        <v>2</v>
      </c>
      <c r="T102">
        <f t="shared" si="7"/>
        <v>2</v>
      </c>
    </row>
    <row r="103" spans="1:20" ht="15">
      <c r="A103">
        <v>100</v>
      </c>
      <c r="B103" s="20">
        <v>6</v>
      </c>
      <c r="C103" s="1" t="s">
        <v>11</v>
      </c>
      <c r="D103" s="3" t="s">
        <v>14</v>
      </c>
      <c r="E103" s="4">
        <v>0</v>
      </c>
      <c r="F103">
        <v>0.5</v>
      </c>
      <c r="G103">
        <v>0</v>
      </c>
      <c r="H103" s="7">
        <v>0</v>
      </c>
      <c r="I103" s="7">
        <v>0</v>
      </c>
      <c r="J103" s="7">
        <v>0</v>
      </c>
      <c r="K103" s="9">
        <v>0</v>
      </c>
      <c r="L103" s="9">
        <v>0</v>
      </c>
      <c r="M103" s="9">
        <v>0</v>
      </c>
      <c r="N103" s="7">
        <v>1</v>
      </c>
      <c r="O103" s="7">
        <v>0</v>
      </c>
      <c r="P103" s="9">
        <v>0</v>
      </c>
      <c r="Q103" s="9">
        <v>0</v>
      </c>
      <c r="R103" s="9">
        <v>0</v>
      </c>
      <c r="S103">
        <f t="shared" si="6"/>
        <v>1.5</v>
      </c>
      <c r="T103">
        <f t="shared" si="7"/>
        <v>1.5</v>
      </c>
    </row>
    <row r="104" spans="1:20" ht="15">
      <c r="A104">
        <v>101</v>
      </c>
      <c r="B104" s="20">
        <v>6</v>
      </c>
      <c r="C104" s="1">
        <v>10</v>
      </c>
      <c r="D104" s="3" t="s">
        <v>111</v>
      </c>
      <c r="E104" s="4">
        <v>1</v>
      </c>
      <c r="F104">
        <v>0</v>
      </c>
      <c r="G104">
        <v>0</v>
      </c>
      <c r="H104" s="7">
        <v>0</v>
      </c>
      <c r="I104" s="7">
        <v>0</v>
      </c>
      <c r="J104" s="7">
        <v>0</v>
      </c>
      <c r="K104" s="9">
        <v>0</v>
      </c>
      <c r="L104" s="9">
        <v>0</v>
      </c>
      <c r="M104" s="9">
        <v>0</v>
      </c>
      <c r="N104" s="7">
        <v>0.5</v>
      </c>
      <c r="O104" s="7">
        <v>0</v>
      </c>
      <c r="P104" s="9">
        <v>0</v>
      </c>
      <c r="Q104" s="9">
        <v>0</v>
      </c>
      <c r="R104" s="9">
        <v>0</v>
      </c>
      <c r="S104">
        <f t="shared" si="6"/>
        <v>1.5</v>
      </c>
      <c r="T104">
        <f t="shared" si="7"/>
        <v>1.5</v>
      </c>
    </row>
    <row r="105" spans="1:20" ht="15">
      <c r="A105">
        <v>102</v>
      </c>
      <c r="B105" s="20" t="s">
        <v>202</v>
      </c>
      <c r="C105" s="1" t="s">
        <v>119</v>
      </c>
      <c r="D105" t="s">
        <v>203</v>
      </c>
      <c r="E105">
        <v>0</v>
      </c>
      <c r="F105">
        <v>0</v>
      </c>
      <c r="G105">
        <v>1</v>
      </c>
      <c r="H105" s="7">
        <v>0</v>
      </c>
      <c r="I105" s="7">
        <v>0</v>
      </c>
      <c r="J105" s="7">
        <v>0</v>
      </c>
      <c r="K105" s="9">
        <v>0</v>
      </c>
      <c r="L105" s="9">
        <v>0</v>
      </c>
      <c r="M105" s="9">
        <v>0</v>
      </c>
      <c r="N105" s="7">
        <v>0</v>
      </c>
      <c r="O105" s="7">
        <v>0</v>
      </c>
      <c r="P105" s="9">
        <v>0.5</v>
      </c>
      <c r="Q105" s="9">
        <v>0</v>
      </c>
      <c r="R105" s="9">
        <v>0</v>
      </c>
      <c r="S105">
        <f t="shared" si="6"/>
        <v>1.5</v>
      </c>
      <c r="T105">
        <f t="shared" si="7"/>
        <v>1.5</v>
      </c>
    </row>
    <row r="106" spans="1:20" ht="15">
      <c r="A106">
        <v>103</v>
      </c>
      <c r="B106" s="20">
        <v>6</v>
      </c>
      <c r="C106" s="1">
        <v>209</v>
      </c>
      <c r="D106" s="1" t="s">
        <v>100</v>
      </c>
      <c r="E106" s="4">
        <v>0.5</v>
      </c>
      <c r="F106">
        <v>0</v>
      </c>
      <c r="G106">
        <v>0</v>
      </c>
      <c r="H106" s="7">
        <v>0</v>
      </c>
      <c r="I106" s="7">
        <v>0</v>
      </c>
      <c r="J106" s="7">
        <v>0</v>
      </c>
      <c r="K106" s="9">
        <v>0.5</v>
      </c>
      <c r="L106" s="9">
        <v>0</v>
      </c>
      <c r="M106" s="9">
        <v>0</v>
      </c>
      <c r="N106" s="7">
        <v>0</v>
      </c>
      <c r="O106" s="7">
        <v>0</v>
      </c>
      <c r="P106" s="9">
        <v>0.5</v>
      </c>
      <c r="Q106" s="9">
        <v>0</v>
      </c>
      <c r="R106" s="9">
        <v>0</v>
      </c>
      <c r="S106">
        <f t="shared" si="6"/>
        <v>1.5</v>
      </c>
      <c r="T106">
        <f t="shared" si="7"/>
        <v>1.5</v>
      </c>
    </row>
    <row r="107" spans="1:20" ht="15">
      <c r="A107">
        <v>104</v>
      </c>
      <c r="B107" s="20" t="s">
        <v>128</v>
      </c>
      <c r="C107" s="1">
        <v>202</v>
      </c>
      <c r="D107" t="s">
        <v>152</v>
      </c>
      <c r="E107">
        <v>0</v>
      </c>
      <c r="F107">
        <v>0.5</v>
      </c>
      <c r="G107">
        <v>0</v>
      </c>
      <c r="H107" s="7">
        <v>0</v>
      </c>
      <c r="I107" s="7">
        <v>0</v>
      </c>
      <c r="J107" s="7">
        <v>0</v>
      </c>
      <c r="K107" s="9">
        <v>0</v>
      </c>
      <c r="L107" s="9">
        <v>0</v>
      </c>
      <c r="M107" s="9">
        <v>0</v>
      </c>
      <c r="N107" s="7">
        <v>1</v>
      </c>
      <c r="O107" s="7">
        <v>0</v>
      </c>
      <c r="P107" s="9">
        <v>0</v>
      </c>
      <c r="Q107" s="9">
        <v>0</v>
      </c>
      <c r="R107" s="9">
        <v>0</v>
      </c>
      <c r="S107">
        <f t="shared" si="6"/>
        <v>1.5</v>
      </c>
      <c r="T107">
        <f t="shared" si="7"/>
        <v>1.5</v>
      </c>
    </row>
    <row r="108" spans="1:20" ht="15">
      <c r="A108">
        <v>105</v>
      </c>
      <c r="B108" s="20">
        <v>6</v>
      </c>
      <c r="C108" s="1" t="s">
        <v>64</v>
      </c>
      <c r="D108" t="s">
        <v>267</v>
      </c>
      <c r="E108" s="4">
        <v>0</v>
      </c>
      <c r="F108">
        <v>0</v>
      </c>
      <c r="G108">
        <v>0</v>
      </c>
      <c r="H108" s="7">
        <v>1</v>
      </c>
      <c r="I108" s="7">
        <v>0</v>
      </c>
      <c r="J108" s="7">
        <v>0</v>
      </c>
      <c r="K108" s="9">
        <v>0</v>
      </c>
      <c r="L108" s="9">
        <v>0</v>
      </c>
      <c r="M108" s="9">
        <v>0</v>
      </c>
      <c r="N108" s="7">
        <v>0.5</v>
      </c>
      <c r="O108" s="7">
        <v>0</v>
      </c>
      <c r="P108" s="9">
        <v>0</v>
      </c>
      <c r="Q108" s="9">
        <v>0</v>
      </c>
      <c r="R108" s="9">
        <v>0</v>
      </c>
      <c r="S108">
        <f t="shared" si="6"/>
        <v>1.5</v>
      </c>
      <c r="T108">
        <f t="shared" si="7"/>
        <v>1.5</v>
      </c>
    </row>
    <row r="109" spans="1:20" ht="15">
      <c r="A109">
        <v>106</v>
      </c>
      <c r="B109" s="20">
        <v>6</v>
      </c>
      <c r="C109" s="1" t="s">
        <v>65</v>
      </c>
      <c r="D109" s="1" t="s">
        <v>80</v>
      </c>
      <c r="E109" s="4">
        <v>1</v>
      </c>
      <c r="F109">
        <v>0</v>
      </c>
      <c r="G109">
        <v>0</v>
      </c>
      <c r="H109" s="7">
        <v>0</v>
      </c>
      <c r="I109" s="7">
        <v>0</v>
      </c>
      <c r="J109" s="7">
        <v>0</v>
      </c>
      <c r="K109" s="9">
        <v>0</v>
      </c>
      <c r="L109" s="9">
        <v>0</v>
      </c>
      <c r="M109" s="9">
        <v>0</v>
      </c>
      <c r="N109" s="7">
        <v>0</v>
      </c>
      <c r="O109" s="7">
        <v>0</v>
      </c>
      <c r="P109" s="9">
        <v>0</v>
      </c>
      <c r="Q109" s="9">
        <v>0</v>
      </c>
      <c r="R109" s="9">
        <v>0</v>
      </c>
      <c r="S109">
        <f t="shared" si="6"/>
        <v>1</v>
      </c>
      <c r="T109">
        <f t="shared" si="7"/>
        <v>1</v>
      </c>
    </row>
    <row r="110" spans="1:20" ht="15">
      <c r="A110">
        <v>107</v>
      </c>
      <c r="B110" s="20" t="s">
        <v>188</v>
      </c>
      <c r="C110" s="1" t="s">
        <v>189</v>
      </c>
      <c r="D110" t="s">
        <v>190</v>
      </c>
      <c r="E110">
        <v>0</v>
      </c>
      <c r="F110">
        <v>0</v>
      </c>
      <c r="G110">
        <v>1</v>
      </c>
      <c r="H110" s="7">
        <v>0</v>
      </c>
      <c r="I110" s="7">
        <v>0</v>
      </c>
      <c r="J110" s="7">
        <v>0</v>
      </c>
      <c r="K110" s="9">
        <v>0</v>
      </c>
      <c r="L110" s="9">
        <v>0</v>
      </c>
      <c r="M110" s="9">
        <v>0</v>
      </c>
      <c r="N110" s="7">
        <v>0</v>
      </c>
      <c r="O110" s="7">
        <v>0</v>
      </c>
      <c r="P110" s="9">
        <v>0</v>
      </c>
      <c r="Q110" s="9">
        <v>0</v>
      </c>
      <c r="R110" s="9">
        <v>0</v>
      </c>
      <c r="S110">
        <f t="shared" si="6"/>
        <v>1</v>
      </c>
      <c r="T110">
        <f t="shared" si="7"/>
        <v>1</v>
      </c>
    </row>
    <row r="111" spans="1:20" ht="15">
      <c r="A111">
        <v>108</v>
      </c>
      <c r="B111" s="20">
        <v>6</v>
      </c>
      <c r="C111" s="1" t="s">
        <v>85</v>
      </c>
      <c r="D111" s="1" t="s">
        <v>84</v>
      </c>
      <c r="E111" s="4">
        <v>0.5</v>
      </c>
      <c r="F111">
        <v>0.5</v>
      </c>
      <c r="G111">
        <v>0</v>
      </c>
      <c r="H111" s="7">
        <v>0</v>
      </c>
      <c r="I111" s="7">
        <v>0</v>
      </c>
      <c r="J111" s="7">
        <v>0</v>
      </c>
      <c r="K111" s="9">
        <v>0</v>
      </c>
      <c r="L111" s="9">
        <v>0</v>
      </c>
      <c r="M111" s="9">
        <v>0</v>
      </c>
      <c r="N111" s="7">
        <v>0</v>
      </c>
      <c r="O111" s="7">
        <v>0</v>
      </c>
      <c r="P111" s="9">
        <v>0</v>
      </c>
      <c r="Q111" s="9">
        <v>0</v>
      </c>
      <c r="R111" s="9">
        <v>0</v>
      </c>
      <c r="S111">
        <f t="shared" si="6"/>
        <v>1</v>
      </c>
      <c r="T111">
        <f t="shared" si="7"/>
        <v>1</v>
      </c>
    </row>
    <row r="112" spans="1:20" ht="15">
      <c r="A112">
        <v>109</v>
      </c>
      <c r="B112" s="20">
        <v>6</v>
      </c>
      <c r="C112" s="1">
        <v>24</v>
      </c>
      <c r="D112" s="3" t="s">
        <v>6</v>
      </c>
      <c r="E112" s="4">
        <v>0</v>
      </c>
      <c r="F112">
        <v>0</v>
      </c>
      <c r="G112">
        <v>1</v>
      </c>
      <c r="H112" s="7">
        <v>0</v>
      </c>
      <c r="I112" s="7">
        <v>0</v>
      </c>
      <c r="J112" s="7">
        <v>0</v>
      </c>
      <c r="K112" s="9">
        <v>0</v>
      </c>
      <c r="L112" s="9">
        <v>0</v>
      </c>
      <c r="M112" s="9">
        <v>0</v>
      </c>
      <c r="N112" s="7">
        <v>0</v>
      </c>
      <c r="O112" s="7">
        <v>0</v>
      </c>
      <c r="P112" s="9">
        <v>0</v>
      </c>
      <c r="Q112" s="9">
        <v>0</v>
      </c>
      <c r="R112" s="9">
        <v>0</v>
      </c>
      <c r="S112">
        <f t="shared" si="6"/>
        <v>1</v>
      </c>
      <c r="T112">
        <f t="shared" si="7"/>
        <v>1</v>
      </c>
    </row>
    <row r="113" spans="1:20" ht="15">
      <c r="A113">
        <v>110</v>
      </c>
      <c r="B113" s="20" t="s">
        <v>155</v>
      </c>
      <c r="C113" s="1">
        <v>187</v>
      </c>
      <c r="D113" t="s">
        <v>167</v>
      </c>
      <c r="E113">
        <v>0</v>
      </c>
      <c r="F113">
        <v>1</v>
      </c>
      <c r="G113">
        <v>0</v>
      </c>
      <c r="H113" s="7">
        <v>0</v>
      </c>
      <c r="I113" s="7">
        <v>0</v>
      </c>
      <c r="J113" s="7">
        <v>0</v>
      </c>
      <c r="K113" s="9">
        <v>0</v>
      </c>
      <c r="L113" s="9">
        <v>0</v>
      </c>
      <c r="M113" s="9">
        <v>0</v>
      </c>
      <c r="N113" s="7">
        <v>0</v>
      </c>
      <c r="O113" s="7">
        <v>0</v>
      </c>
      <c r="P113" s="9">
        <v>0</v>
      </c>
      <c r="Q113" s="9">
        <v>0</v>
      </c>
      <c r="R113" s="9">
        <v>0</v>
      </c>
      <c r="S113">
        <f t="shared" si="6"/>
        <v>1</v>
      </c>
      <c r="T113">
        <f t="shared" si="7"/>
        <v>1</v>
      </c>
    </row>
    <row r="114" spans="1:20" ht="15">
      <c r="A114">
        <v>111</v>
      </c>
      <c r="B114" s="20" t="s">
        <v>245</v>
      </c>
      <c r="C114" s="1">
        <v>201</v>
      </c>
      <c r="D114" t="s">
        <v>248</v>
      </c>
      <c r="E114">
        <v>0</v>
      </c>
      <c r="F114">
        <v>0</v>
      </c>
      <c r="G114">
        <v>1</v>
      </c>
      <c r="H114" s="7">
        <v>0</v>
      </c>
      <c r="I114" s="7">
        <v>0</v>
      </c>
      <c r="J114" s="7">
        <v>0</v>
      </c>
      <c r="K114" s="9">
        <v>0</v>
      </c>
      <c r="L114" s="9">
        <v>0</v>
      </c>
      <c r="M114" s="9">
        <v>0</v>
      </c>
      <c r="N114" s="7">
        <v>0</v>
      </c>
      <c r="O114" s="7">
        <v>0</v>
      </c>
      <c r="P114" s="9">
        <v>0</v>
      </c>
      <c r="Q114" s="9">
        <v>0</v>
      </c>
      <c r="R114" s="9">
        <v>0</v>
      </c>
      <c r="S114">
        <f t="shared" si="6"/>
        <v>1</v>
      </c>
      <c r="T114">
        <f t="shared" si="7"/>
        <v>1</v>
      </c>
    </row>
    <row r="115" spans="1:20" ht="15">
      <c r="A115">
        <v>112</v>
      </c>
      <c r="B115" s="20">
        <v>6</v>
      </c>
      <c r="C115" s="1" t="s">
        <v>69</v>
      </c>
      <c r="D115" s="3" t="s">
        <v>112</v>
      </c>
      <c r="E115" s="4">
        <v>0</v>
      </c>
      <c r="F115">
        <v>0</v>
      </c>
      <c r="G115">
        <v>1</v>
      </c>
      <c r="H115" s="7">
        <v>0</v>
      </c>
      <c r="I115" s="7">
        <v>0</v>
      </c>
      <c r="J115" s="7">
        <v>0</v>
      </c>
      <c r="K115" s="9">
        <v>0</v>
      </c>
      <c r="L115" s="9">
        <v>0</v>
      </c>
      <c r="M115" s="9">
        <v>0</v>
      </c>
      <c r="N115" s="7">
        <v>0</v>
      </c>
      <c r="O115" s="7">
        <v>0</v>
      </c>
      <c r="P115" s="9">
        <v>0</v>
      </c>
      <c r="Q115" s="9">
        <v>0</v>
      </c>
      <c r="R115" s="9">
        <v>0</v>
      </c>
      <c r="S115">
        <f t="shared" si="6"/>
        <v>1</v>
      </c>
      <c r="T115">
        <f t="shared" si="7"/>
        <v>1</v>
      </c>
    </row>
    <row r="116" spans="1:20" ht="15">
      <c r="A116">
        <v>113</v>
      </c>
      <c r="B116" s="20" t="s">
        <v>118</v>
      </c>
      <c r="C116" s="1">
        <v>38</v>
      </c>
      <c r="D116" t="s">
        <v>206</v>
      </c>
      <c r="E116">
        <v>0</v>
      </c>
      <c r="F116">
        <v>0</v>
      </c>
      <c r="G116">
        <v>0</v>
      </c>
      <c r="H116" s="7">
        <v>0</v>
      </c>
      <c r="I116" s="7">
        <v>0</v>
      </c>
      <c r="J116" s="7">
        <v>0</v>
      </c>
      <c r="K116" s="9">
        <v>0</v>
      </c>
      <c r="L116" s="9">
        <v>0</v>
      </c>
      <c r="M116" s="9">
        <v>0</v>
      </c>
      <c r="N116" s="7">
        <v>0.5</v>
      </c>
      <c r="O116" s="7">
        <v>0</v>
      </c>
      <c r="P116" s="9">
        <v>0.5</v>
      </c>
      <c r="Q116" s="9">
        <v>0</v>
      </c>
      <c r="R116" s="9">
        <v>0</v>
      </c>
      <c r="S116">
        <f t="shared" si="6"/>
        <v>1</v>
      </c>
      <c r="T116">
        <f t="shared" si="7"/>
        <v>1</v>
      </c>
    </row>
    <row r="117" spans="1:20" ht="15">
      <c r="A117">
        <v>114</v>
      </c>
      <c r="B117" s="20" t="s">
        <v>122</v>
      </c>
      <c r="C117" s="1">
        <v>24</v>
      </c>
      <c r="D117" t="s">
        <v>123</v>
      </c>
      <c r="E117">
        <v>0</v>
      </c>
      <c r="F117">
        <v>0</v>
      </c>
      <c r="G117">
        <v>1</v>
      </c>
      <c r="H117" s="7">
        <v>0</v>
      </c>
      <c r="I117" s="7">
        <v>0</v>
      </c>
      <c r="J117" s="7">
        <v>0</v>
      </c>
      <c r="K117" s="9">
        <v>0</v>
      </c>
      <c r="L117" s="9">
        <v>0</v>
      </c>
      <c r="M117" s="9">
        <v>0</v>
      </c>
      <c r="N117" s="7">
        <v>0</v>
      </c>
      <c r="O117" s="7">
        <v>0</v>
      </c>
      <c r="P117" s="9">
        <v>0</v>
      </c>
      <c r="Q117" s="9">
        <v>0</v>
      </c>
      <c r="R117" s="9">
        <v>0</v>
      </c>
      <c r="S117">
        <f t="shared" si="6"/>
        <v>1</v>
      </c>
      <c r="T117">
        <f t="shared" si="7"/>
        <v>1</v>
      </c>
    </row>
    <row r="118" spans="1:20" ht="15">
      <c r="A118">
        <v>115</v>
      </c>
      <c r="B118" s="20" t="s">
        <v>235</v>
      </c>
      <c r="C118" s="1" t="s">
        <v>65</v>
      </c>
      <c r="D118" t="s">
        <v>236</v>
      </c>
      <c r="E118">
        <v>0</v>
      </c>
      <c r="F118">
        <v>0</v>
      </c>
      <c r="G118">
        <v>0</v>
      </c>
      <c r="H118" s="7">
        <v>0.5</v>
      </c>
      <c r="I118" s="7">
        <v>0.5</v>
      </c>
      <c r="J118" s="7">
        <v>0</v>
      </c>
      <c r="K118" s="9">
        <v>0</v>
      </c>
      <c r="L118" s="9">
        <v>0</v>
      </c>
      <c r="M118" s="9">
        <v>0</v>
      </c>
      <c r="N118" s="7">
        <v>0</v>
      </c>
      <c r="O118" s="7">
        <v>0</v>
      </c>
      <c r="P118" s="9">
        <v>0</v>
      </c>
      <c r="Q118" s="9">
        <v>0</v>
      </c>
      <c r="R118" s="9">
        <v>0</v>
      </c>
      <c r="S118">
        <f t="shared" si="6"/>
        <v>1</v>
      </c>
      <c r="T118">
        <f t="shared" si="7"/>
        <v>1</v>
      </c>
    </row>
    <row r="119" spans="1:20" ht="15">
      <c r="A119">
        <v>116</v>
      </c>
      <c r="B119" s="20" t="s">
        <v>155</v>
      </c>
      <c r="C119" s="1" t="s">
        <v>196</v>
      </c>
      <c r="D119" t="s">
        <v>197</v>
      </c>
      <c r="E119">
        <v>1</v>
      </c>
      <c r="F119">
        <v>0</v>
      </c>
      <c r="G119">
        <v>0</v>
      </c>
      <c r="H119" s="7">
        <v>0</v>
      </c>
      <c r="I119" s="7">
        <v>0</v>
      </c>
      <c r="J119" s="7">
        <v>0</v>
      </c>
      <c r="K119" s="9">
        <v>0</v>
      </c>
      <c r="L119" s="9">
        <v>0</v>
      </c>
      <c r="M119" s="9">
        <v>0</v>
      </c>
      <c r="N119" s="7">
        <v>0</v>
      </c>
      <c r="O119" s="7">
        <v>0</v>
      </c>
      <c r="P119" s="9">
        <v>0</v>
      </c>
      <c r="Q119" s="9">
        <v>0</v>
      </c>
      <c r="R119" s="9">
        <v>0</v>
      </c>
      <c r="S119">
        <f t="shared" si="6"/>
        <v>1</v>
      </c>
      <c r="T119">
        <f t="shared" si="7"/>
        <v>1</v>
      </c>
    </row>
    <row r="120" spans="1:20" ht="15">
      <c r="A120">
        <v>117</v>
      </c>
      <c r="B120" s="20" t="s">
        <v>155</v>
      </c>
      <c r="C120" s="1" t="s">
        <v>170</v>
      </c>
      <c r="D120" t="s">
        <v>171</v>
      </c>
      <c r="E120">
        <v>0</v>
      </c>
      <c r="F120">
        <v>1</v>
      </c>
      <c r="G120">
        <v>0</v>
      </c>
      <c r="H120" s="7">
        <v>0</v>
      </c>
      <c r="I120" s="7">
        <v>0</v>
      </c>
      <c r="J120" s="7">
        <v>0</v>
      </c>
      <c r="K120" s="9">
        <v>0</v>
      </c>
      <c r="L120" s="9">
        <v>0</v>
      </c>
      <c r="M120" s="9">
        <v>0</v>
      </c>
      <c r="N120" s="7">
        <v>0</v>
      </c>
      <c r="O120" s="7">
        <v>0</v>
      </c>
      <c r="P120" s="9">
        <v>0</v>
      </c>
      <c r="Q120" s="9">
        <v>0</v>
      </c>
      <c r="R120" s="9">
        <v>0</v>
      </c>
      <c r="S120">
        <f t="shared" si="6"/>
        <v>1</v>
      </c>
      <c r="T120">
        <f t="shared" si="7"/>
        <v>1</v>
      </c>
    </row>
    <row r="121" spans="1:20" ht="15">
      <c r="A121">
        <v>118</v>
      </c>
      <c r="B121" s="20">
        <v>6</v>
      </c>
      <c r="C121" s="1">
        <v>184</v>
      </c>
      <c r="D121" t="s">
        <v>204</v>
      </c>
      <c r="E121">
        <v>0</v>
      </c>
      <c r="F121">
        <v>0</v>
      </c>
      <c r="G121">
        <v>1</v>
      </c>
      <c r="H121" s="7">
        <v>0</v>
      </c>
      <c r="I121" s="7">
        <v>0</v>
      </c>
      <c r="J121" s="7">
        <v>0</v>
      </c>
      <c r="K121" s="9">
        <v>0</v>
      </c>
      <c r="L121" s="9">
        <v>0</v>
      </c>
      <c r="M121" s="9">
        <v>0</v>
      </c>
      <c r="N121" s="7">
        <v>0</v>
      </c>
      <c r="O121" s="7">
        <v>0</v>
      </c>
      <c r="P121" s="9">
        <v>0</v>
      </c>
      <c r="Q121" s="9">
        <v>0</v>
      </c>
      <c r="R121" s="9">
        <v>0</v>
      </c>
      <c r="S121">
        <f t="shared" si="6"/>
        <v>1</v>
      </c>
      <c r="T121">
        <f t="shared" si="7"/>
        <v>1</v>
      </c>
    </row>
    <row r="122" spans="1:20" ht="15">
      <c r="A122">
        <v>119</v>
      </c>
      <c r="B122" s="20" t="s">
        <v>124</v>
      </c>
      <c r="C122" s="1" t="s">
        <v>68</v>
      </c>
      <c r="D122" t="s">
        <v>214</v>
      </c>
      <c r="E122">
        <v>0</v>
      </c>
      <c r="F122">
        <v>0</v>
      </c>
      <c r="G122">
        <v>0</v>
      </c>
      <c r="H122" s="7">
        <v>1</v>
      </c>
      <c r="I122" s="7">
        <v>0</v>
      </c>
      <c r="J122" s="7">
        <v>0</v>
      </c>
      <c r="K122" s="9">
        <v>0</v>
      </c>
      <c r="L122" s="9">
        <v>0</v>
      </c>
      <c r="M122" s="9">
        <v>0</v>
      </c>
      <c r="N122" s="7">
        <v>0</v>
      </c>
      <c r="O122" s="7">
        <v>0</v>
      </c>
      <c r="P122" s="9">
        <v>0</v>
      </c>
      <c r="Q122" s="9">
        <v>0</v>
      </c>
      <c r="R122" s="9">
        <v>0</v>
      </c>
      <c r="S122">
        <f t="shared" si="6"/>
        <v>1</v>
      </c>
      <c r="T122">
        <f t="shared" si="7"/>
        <v>1</v>
      </c>
    </row>
    <row r="123" spans="1:20" ht="15">
      <c r="A123">
        <v>120</v>
      </c>
      <c r="B123" s="20">
        <v>6</v>
      </c>
      <c r="C123" s="1" t="s">
        <v>11</v>
      </c>
      <c r="D123" s="1" t="s">
        <v>81</v>
      </c>
      <c r="E123" s="4">
        <v>1</v>
      </c>
      <c r="F123">
        <v>0</v>
      </c>
      <c r="G123">
        <v>0</v>
      </c>
      <c r="H123" s="7">
        <v>0</v>
      </c>
      <c r="I123" s="7">
        <v>0</v>
      </c>
      <c r="J123" s="7">
        <v>0</v>
      </c>
      <c r="K123" s="9">
        <v>0</v>
      </c>
      <c r="L123" s="9">
        <v>0</v>
      </c>
      <c r="M123" s="9">
        <v>0</v>
      </c>
      <c r="N123" s="7">
        <v>0</v>
      </c>
      <c r="O123" s="7">
        <v>0</v>
      </c>
      <c r="P123" s="9">
        <v>0</v>
      </c>
      <c r="Q123" s="9">
        <v>0</v>
      </c>
      <c r="R123" s="9">
        <v>0</v>
      </c>
      <c r="S123">
        <f t="shared" si="6"/>
        <v>1</v>
      </c>
      <c r="T123">
        <f t="shared" si="7"/>
        <v>1</v>
      </c>
    </row>
    <row r="124" spans="1:20" ht="15">
      <c r="A124">
        <v>121</v>
      </c>
      <c r="B124" s="20">
        <v>6</v>
      </c>
      <c r="C124" s="1" t="s">
        <v>82</v>
      </c>
      <c r="D124" s="1" t="s">
        <v>83</v>
      </c>
      <c r="E124" s="4">
        <v>0.5</v>
      </c>
      <c r="F124">
        <v>0.5</v>
      </c>
      <c r="G124">
        <v>0</v>
      </c>
      <c r="H124" s="7">
        <v>0</v>
      </c>
      <c r="I124" s="7">
        <v>0</v>
      </c>
      <c r="J124" s="7">
        <v>0</v>
      </c>
      <c r="K124" s="9">
        <v>0</v>
      </c>
      <c r="L124" s="9">
        <v>0</v>
      </c>
      <c r="M124" s="9">
        <v>0</v>
      </c>
      <c r="N124" s="7">
        <v>0</v>
      </c>
      <c r="O124" s="7">
        <v>0</v>
      </c>
      <c r="P124" s="9">
        <v>0</v>
      </c>
      <c r="Q124" s="9">
        <v>0</v>
      </c>
      <c r="R124" s="9">
        <v>0</v>
      </c>
      <c r="S124">
        <f t="shared" si="6"/>
        <v>1</v>
      </c>
      <c r="T124">
        <f t="shared" si="7"/>
        <v>1</v>
      </c>
    </row>
    <row r="125" spans="1:20" ht="15">
      <c r="A125">
        <v>122</v>
      </c>
      <c r="B125" s="20" t="s">
        <v>145</v>
      </c>
      <c r="C125" s="1" t="s">
        <v>146</v>
      </c>
      <c r="D125" t="s">
        <v>147</v>
      </c>
      <c r="E125">
        <v>1</v>
      </c>
      <c r="F125">
        <v>0</v>
      </c>
      <c r="G125">
        <v>0</v>
      </c>
      <c r="H125" s="7">
        <v>0</v>
      </c>
      <c r="I125" s="7">
        <v>0</v>
      </c>
      <c r="J125" s="7">
        <v>0</v>
      </c>
      <c r="K125" s="9">
        <v>0</v>
      </c>
      <c r="L125" s="9">
        <v>0</v>
      </c>
      <c r="M125" s="9">
        <v>0</v>
      </c>
      <c r="N125" s="7">
        <v>0</v>
      </c>
      <c r="O125" s="7">
        <v>0</v>
      </c>
      <c r="P125" s="9">
        <v>0</v>
      </c>
      <c r="Q125" s="9">
        <v>0</v>
      </c>
      <c r="R125" s="9">
        <v>0</v>
      </c>
      <c r="S125">
        <f t="shared" si="6"/>
        <v>1</v>
      </c>
      <c r="T125">
        <f t="shared" si="7"/>
        <v>1</v>
      </c>
    </row>
    <row r="126" spans="1:20" ht="15">
      <c r="A126">
        <v>123</v>
      </c>
      <c r="B126" s="20" t="s">
        <v>128</v>
      </c>
      <c r="C126" s="1" t="s">
        <v>129</v>
      </c>
      <c r="D126" t="s">
        <v>130</v>
      </c>
      <c r="E126">
        <v>0</v>
      </c>
      <c r="F126">
        <v>0</v>
      </c>
      <c r="G126">
        <v>0</v>
      </c>
      <c r="H126" s="7">
        <v>0</v>
      </c>
      <c r="I126" s="7">
        <v>0</v>
      </c>
      <c r="J126" s="7">
        <v>0</v>
      </c>
      <c r="K126" s="9">
        <v>0</v>
      </c>
      <c r="L126" s="9">
        <v>0</v>
      </c>
      <c r="M126" s="9">
        <v>0</v>
      </c>
      <c r="N126" s="7">
        <v>0.5</v>
      </c>
      <c r="O126" s="7">
        <v>0</v>
      </c>
      <c r="P126" s="9">
        <v>0.5</v>
      </c>
      <c r="Q126" s="9">
        <v>0</v>
      </c>
      <c r="R126" s="11">
        <v>0</v>
      </c>
      <c r="S126">
        <f t="shared" si="6"/>
        <v>1</v>
      </c>
      <c r="T126">
        <f t="shared" si="7"/>
        <v>1</v>
      </c>
    </row>
    <row r="127" spans="1:20" ht="15">
      <c r="A127">
        <v>124</v>
      </c>
      <c r="B127" s="20">
        <v>6</v>
      </c>
      <c r="C127" s="1" t="s">
        <v>72</v>
      </c>
      <c r="D127" t="s">
        <v>271</v>
      </c>
      <c r="E127">
        <v>0</v>
      </c>
      <c r="F127">
        <v>0</v>
      </c>
      <c r="G127">
        <v>0</v>
      </c>
      <c r="H127" s="7">
        <v>1</v>
      </c>
      <c r="I127" s="7">
        <v>0</v>
      </c>
      <c r="J127" s="7">
        <v>0</v>
      </c>
      <c r="K127" s="9">
        <v>0</v>
      </c>
      <c r="L127" s="9">
        <v>0</v>
      </c>
      <c r="M127" s="9">
        <v>0</v>
      </c>
      <c r="N127" s="7">
        <v>0</v>
      </c>
      <c r="O127" s="7">
        <v>0</v>
      </c>
      <c r="P127" s="9">
        <v>0</v>
      </c>
      <c r="Q127" s="9">
        <v>0</v>
      </c>
      <c r="R127" s="9">
        <v>0</v>
      </c>
      <c r="S127">
        <f t="shared" si="6"/>
        <v>1</v>
      </c>
      <c r="T127">
        <f t="shared" si="7"/>
        <v>1</v>
      </c>
    </row>
    <row r="128" spans="1:20" ht="15">
      <c r="A128">
        <v>125</v>
      </c>
      <c r="B128" s="20">
        <v>6</v>
      </c>
      <c r="C128" s="1">
        <v>9</v>
      </c>
      <c r="D128" s="3" t="s">
        <v>45</v>
      </c>
      <c r="E128" s="4">
        <v>0</v>
      </c>
      <c r="F128">
        <v>0.5</v>
      </c>
      <c r="G128">
        <v>0</v>
      </c>
      <c r="H128" s="7">
        <v>0</v>
      </c>
      <c r="I128" s="7">
        <v>0</v>
      </c>
      <c r="J128" s="7">
        <v>0</v>
      </c>
      <c r="K128" s="9">
        <v>0</v>
      </c>
      <c r="L128" s="9">
        <v>0</v>
      </c>
      <c r="M128" s="9">
        <v>0</v>
      </c>
      <c r="N128" s="7">
        <v>0</v>
      </c>
      <c r="O128" s="7">
        <v>0</v>
      </c>
      <c r="P128" s="9">
        <v>0</v>
      </c>
      <c r="Q128" s="9">
        <v>0</v>
      </c>
      <c r="R128" s="9">
        <v>0</v>
      </c>
      <c r="S128">
        <f t="shared" si="6"/>
        <v>0.5</v>
      </c>
      <c r="T128">
        <f t="shared" si="7"/>
        <v>0.5</v>
      </c>
    </row>
    <row r="129" spans="1:20" ht="15">
      <c r="A129">
        <v>126</v>
      </c>
      <c r="B129" s="20">
        <v>6</v>
      </c>
      <c r="C129" s="1" t="s">
        <v>15</v>
      </c>
      <c r="D129" s="1" t="s">
        <v>98</v>
      </c>
      <c r="E129" s="4">
        <v>0</v>
      </c>
      <c r="F129">
        <v>0</v>
      </c>
      <c r="G129">
        <v>0</v>
      </c>
      <c r="H129" s="7">
        <v>0</v>
      </c>
      <c r="I129" s="7">
        <v>0</v>
      </c>
      <c r="J129" s="7">
        <v>0</v>
      </c>
      <c r="K129" s="9">
        <v>0.5</v>
      </c>
      <c r="L129" s="9">
        <v>0</v>
      </c>
      <c r="M129" s="9">
        <v>0</v>
      </c>
      <c r="N129" s="7">
        <v>0</v>
      </c>
      <c r="O129" s="7">
        <v>0</v>
      </c>
      <c r="P129" s="9">
        <v>0</v>
      </c>
      <c r="Q129" s="9">
        <v>0</v>
      </c>
      <c r="R129" s="9">
        <v>0</v>
      </c>
      <c r="S129">
        <f t="shared" si="6"/>
        <v>0.5</v>
      </c>
      <c r="T129">
        <f t="shared" si="7"/>
        <v>0.5</v>
      </c>
    </row>
    <row r="130" spans="1:20" ht="15">
      <c r="A130">
        <v>127</v>
      </c>
      <c r="B130" s="20">
        <v>6</v>
      </c>
      <c r="C130" s="1">
        <v>189</v>
      </c>
      <c r="D130" s="1" t="s">
        <v>37</v>
      </c>
      <c r="E130" s="4">
        <v>0</v>
      </c>
      <c r="F130">
        <v>0.5</v>
      </c>
      <c r="G130">
        <v>0</v>
      </c>
      <c r="H130" s="7">
        <v>0</v>
      </c>
      <c r="I130" s="7">
        <v>0</v>
      </c>
      <c r="J130" s="7">
        <v>0</v>
      </c>
      <c r="K130" s="9">
        <v>0</v>
      </c>
      <c r="L130" s="9">
        <v>0</v>
      </c>
      <c r="M130" s="9">
        <v>0</v>
      </c>
      <c r="N130" s="7">
        <v>0</v>
      </c>
      <c r="O130" s="7">
        <v>0</v>
      </c>
      <c r="P130" s="9">
        <v>0</v>
      </c>
      <c r="Q130" s="9">
        <v>0</v>
      </c>
      <c r="R130" s="9">
        <v>0</v>
      </c>
      <c r="S130">
        <f t="shared" si="6"/>
        <v>0.5</v>
      </c>
      <c r="T130">
        <f t="shared" si="7"/>
        <v>0.5</v>
      </c>
    </row>
    <row r="131" spans="1:20" ht="15">
      <c r="A131">
        <v>128</v>
      </c>
      <c r="B131" s="20">
        <v>6</v>
      </c>
      <c r="C131" s="1" t="s">
        <v>35</v>
      </c>
      <c r="D131" s="1" t="s">
        <v>101</v>
      </c>
      <c r="E131" s="4">
        <v>0</v>
      </c>
      <c r="F131">
        <v>0</v>
      </c>
      <c r="G131">
        <v>0</v>
      </c>
      <c r="H131" s="7">
        <v>0</v>
      </c>
      <c r="I131" s="7">
        <v>0</v>
      </c>
      <c r="J131" s="7">
        <v>0</v>
      </c>
      <c r="K131" s="9">
        <v>0.5</v>
      </c>
      <c r="L131" s="9">
        <v>0</v>
      </c>
      <c r="M131" s="9">
        <v>0</v>
      </c>
      <c r="N131" s="7">
        <v>0</v>
      </c>
      <c r="O131" s="7">
        <v>0</v>
      </c>
      <c r="P131" s="9">
        <v>0</v>
      </c>
      <c r="Q131" s="9">
        <v>0</v>
      </c>
      <c r="R131" s="9">
        <v>0</v>
      </c>
      <c r="S131">
        <f aca="true" t="shared" si="8" ref="S131:S162">SUM(E131:R131)</f>
        <v>0.5</v>
      </c>
      <c r="T131">
        <f aca="true" t="shared" si="9" ref="T131:T162">MAX(MAX((E131+F131+G131),(E131+F131+H131+I131+J131),(E131+F131+K131+L131+M131),(E131+F131+N131+O131),(E131+G131+H131+I131+J131),(E131+G131+K131+L131+M131),(E131+G131+N131+O131),(E131+H131+I131+J131+K131+L131+M131),(E131+H131+I131+J131+N131+O131),(E131+K131+L131+M131+N131+O131),(F131+G131+H131+I131+J131),(F131+H131+I131+J131+K131+L131+M131),(F131+K131+L131+M131+N131+O131),(G131+H131+I131+J131+K131+L131+M131),(G131+K131+L131+M131+N131+O131),(H131+I131+J131+K131+L131+M131+N131+O131),(E131+F131+P131+Q131+R131),(P131+Q131+R131+F131+G131),(P131+Q131+R131+F131+H131+I131+J131),(P131+Q131+R131+F131+K131+L131+M131),(P131+Q131+R131+F131+N131+O131),(P131+Q131+R131+G131+H131+I131+J131),(P131+Q131+R131+G131+K131+L131+M131),(P131+Q131+R131+G131+N131+O131),(P131+Q131+R131+H131+I131+J131+K131+L131+M131),(P131+Q131+R131+H131+I131+J131+N131+O131),(P131+Q131+R131+K131+L131+M131+N131+O131)),MAX((P131+Q131+R131+E131+G131),(P131+Q131+R131+E131+H131+I131+J131),(P131+Q131+R131+E131+K131+L131+M131),(P131+Q131+R131+E131+N131+O131),(F131+G131+K131+L131+M131),(F131+G131+N131+O131),(F131+H131+I131+J131+N131+O131),(G131+H131+I131+J131+N131+O131)))</f>
        <v>0.5</v>
      </c>
    </row>
    <row r="132" spans="1:20" ht="15">
      <c r="A132">
        <v>129</v>
      </c>
      <c r="B132" s="20">
        <v>6</v>
      </c>
      <c r="C132" s="1">
        <v>19</v>
      </c>
      <c r="D132" s="3" t="s">
        <v>43</v>
      </c>
      <c r="E132" s="4">
        <v>0</v>
      </c>
      <c r="F132">
        <v>0</v>
      </c>
      <c r="G132">
        <v>0.5</v>
      </c>
      <c r="H132" s="7">
        <v>0</v>
      </c>
      <c r="I132" s="7">
        <v>0</v>
      </c>
      <c r="J132" s="7">
        <v>0</v>
      </c>
      <c r="K132" s="9">
        <v>0</v>
      </c>
      <c r="L132" s="9">
        <v>0</v>
      </c>
      <c r="M132" s="9">
        <v>0</v>
      </c>
      <c r="N132" s="7">
        <v>0</v>
      </c>
      <c r="O132" s="7">
        <v>0</v>
      </c>
      <c r="P132" s="9">
        <v>0</v>
      </c>
      <c r="Q132" s="9">
        <v>0</v>
      </c>
      <c r="R132" s="9">
        <v>0</v>
      </c>
      <c r="S132">
        <f t="shared" si="8"/>
        <v>0.5</v>
      </c>
      <c r="T132">
        <f t="shared" si="9"/>
        <v>0.5</v>
      </c>
    </row>
    <row r="133" spans="1:20" ht="15">
      <c r="A133">
        <v>130</v>
      </c>
      <c r="B133" s="20">
        <v>6</v>
      </c>
      <c r="C133" s="1">
        <v>30</v>
      </c>
      <c r="D133" t="s">
        <v>157</v>
      </c>
      <c r="E133">
        <v>0</v>
      </c>
      <c r="F133">
        <v>0</v>
      </c>
      <c r="G133">
        <v>0</v>
      </c>
      <c r="H133" s="7">
        <v>0.5</v>
      </c>
      <c r="I133" s="7">
        <v>0</v>
      </c>
      <c r="J133" s="7">
        <v>0</v>
      </c>
      <c r="K133" s="9">
        <v>0</v>
      </c>
      <c r="L133" s="9">
        <v>0</v>
      </c>
      <c r="M133" s="9">
        <v>0</v>
      </c>
      <c r="N133" s="7">
        <v>0</v>
      </c>
      <c r="O133" s="7">
        <v>0</v>
      </c>
      <c r="P133" s="9">
        <v>0</v>
      </c>
      <c r="Q133" s="9">
        <v>0</v>
      </c>
      <c r="R133" s="9">
        <v>0</v>
      </c>
      <c r="S133">
        <f t="shared" si="8"/>
        <v>0.5</v>
      </c>
      <c r="T133">
        <f t="shared" si="9"/>
        <v>0.5</v>
      </c>
    </row>
    <row r="134" spans="1:20" ht="15">
      <c r="A134">
        <v>131</v>
      </c>
      <c r="B134" s="20">
        <v>6</v>
      </c>
      <c r="C134" s="1" t="s">
        <v>11</v>
      </c>
      <c r="D134" s="1" t="s">
        <v>78</v>
      </c>
      <c r="E134" s="4">
        <v>0</v>
      </c>
      <c r="F134">
        <v>0.5</v>
      </c>
      <c r="G134">
        <v>0</v>
      </c>
      <c r="H134" s="7">
        <v>0</v>
      </c>
      <c r="I134" s="7">
        <v>0</v>
      </c>
      <c r="J134" s="7">
        <v>0</v>
      </c>
      <c r="K134" s="9">
        <v>0</v>
      </c>
      <c r="L134" s="9">
        <v>0</v>
      </c>
      <c r="M134" s="9">
        <v>0</v>
      </c>
      <c r="N134" s="7">
        <v>0</v>
      </c>
      <c r="O134" s="7">
        <v>0</v>
      </c>
      <c r="P134" s="9">
        <v>0</v>
      </c>
      <c r="Q134" s="9">
        <v>0</v>
      </c>
      <c r="R134" s="9">
        <v>0</v>
      </c>
      <c r="S134">
        <f t="shared" si="8"/>
        <v>0.5</v>
      </c>
      <c r="T134">
        <f t="shared" si="9"/>
        <v>0.5</v>
      </c>
    </row>
    <row r="135" spans="1:20" ht="15">
      <c r="A135">
        <v>132</v>
      </c>
      <c r="B135" s="20">
        <v>6</v>
      </c>
      <c r="C135" s="1" t="s">
        <v>72</v>
      </c>
      <c r="D135" s="1" t="s">
        <v>79</v>
      </c>
      <c r="E135" s="4">
        <v>0</v>
      </c>
      <c r="F135">
        <v>0.5</v>
      </c>
      <c r="G135">
        <v>0</v>
      </c>
      <c r="H135" s="7">
        <v>0</v>
      </c>
      <c r="I135" s="7">
        <v>0</v>
      </c>
      <c r="J135" s="7">
        <v>0</v>
      </c>
      <c r="K135" s="9">
        <v>0</v>
      </c>
      <c r="L135" s="9">
        <v>0</v>
      </c>
      <c r="M135" s="9">
        <v>0</v>
      </c>
      <c r="N135" s="7">
        <v>0</v>
      </c>
      <c r="O135" s="7">
        <v>0</v>
      </c>
      <c r="P135" s="9">
        <v>0</v>
      </c>
      <c r="Q135" s="9">
        <v>0</v>
      </c>
      <c r="R135" s="9">
        <v>0</v>
      </c>
      <c r="S135">
        <f t="shared" si="8"/>
        <v>0.5</v>
      </c>
      <c r="T135">
        <f t="shared" si="9"/>
        <v>0.5</v>
      </c>
    </row>
    <row r="136" spans="1:20" ht="15">
      <c r="A136">
        <v>133</v>
      </c>
      <c r="B136" s="20" t="s">
        <v>153</v>
      </c>
      <c r="C136" s="1">
        <v>120</v>
      </c>
      <c r="D136" t="s">
        <v>154</v>
      </c>
      <c r="E136">
        <v>0</v>
      </c>
      <c r="F136">
        <v>0</v>
      </c>
      <c r="G136">
        <v>0</v>
      </c>
      <c r="H136" s="7">
        <v>0.5</v>
      </c>
      <c r="I136" s="7">
        <v>0</v>
      </c>
      <c r="J136" s="7">
        <v>0</v>
      </c>
      <c r="K136" s="9">
        <v>0</v>
      </c>
      <c r="L136" s="9">
        <v>0</v>
      </c>
      <c r="M136" s="9">
        <v>0</v>
      </c>
      <c r="N136" s="7">
        <v>0</v>
      </c>
      <c r="O136" s="7">
        <v>0</v>
      </c>
      <c r="P136" s="9">
        <v>0</v>
      </c>
      <c r="Q136" s="9">
        <v>0</v>
      </c>
      <c r="R136" s="9">
        <v>0</v>
      </c>
      <c r="S136">
        <f t="shared" si="8"/>
        <v>0.5</v>
      </c>
      <c r="T136">
        <f t="shared" si="9"/>
        <v>0.5</v>
      </c>
    </row>
    <row r="137" spans="1:20" ht="15">
      <c r="A137">
        <v>134</v>
      </c>
      <c r="B137" s="20" t="s">
        <v>237</v>
      </c>
      <c r="C137" s="1" t="s">
        <v>215</v>
      </c>
      <c r="D137" t="s">
        <v>238</v>
      </c>
      <c r="E137">
        <v>0</v>
      </c>
      <c r="F137">
        <v>0.5</v>
      </c>
      <c r="G137">
        <v>0</v>
      </c>
      <c r="H137" s="7">
        <v>0</v>
      </c>
      <c r="I137" s="7">
        <v>0</v>
      </c>
      <c r="J137" s="7">
        <v>0</v>
      </c>
      <c r="K137" s="9">
        <v>0</v>
      </c>
      <c r="L137" s="9">
        <v>0</v>
      </c>
      <c r="M137" s="9">
        <v>0</v>
      </c>
      <c r="N137" s="7">
        <v>0</v>
      </c>
      <c r="O137" s="7">
        <v>0</v>
      </c>
      <c r="P137" s="9">
        <v>0</v>
      </c>
      <c r="Q137" s="9">
        <v>0</v>
      </c>
      <c r="R137" s="9">
        <v>0</v>
      </c>
      <c r="S137">
        <f t="shared" si="8"/>
        <v>0.5</v>
      </c>
      <c r="T137">
        <f t="shared" si="9"/>
        <v>0.5</v>
      </c>
    </row>
    <row r="138" spans="1:20" ht="15">
      <c r="A138">
        <v>135</v>
      </c>
      <c r="B138" s="20">
        <v>6</v>
      </c>
      <c r="C138" s="1" t="s">
        <v>82</v>
      </c>
      <c r="D138" t="s">
        <v>210</v>
      </c>
      <c r="E138">
        <v>0</v>
      </c>
      <c r="F138">
        <v>0</v>
      </c>
      <c r="G138">
        <v>0</v>
      </c>
      <c r="H138" s="7">
        <v>0</v>
      </c>
      <c r="I138" s="7">
        <v>0</v>
      </c>
      <c r="J138" s="7">
        <v>0</v>
      </c>
      <c r="K138" s="9">
        <v>0</v>
      </c>
      <c r="L138" s="9">
        <v>0</v>
      </c>
      <c r="M138" s="9">
        <v>0</v>
      </c>
      <c r="N138" s="7">
        <v>0</v>
      </c>
      <c r="O138" s="7">
        <v>0</v>
      </c>
      <c r="P138" s="9">
        <v>0.5</v>
      </c>
      <c r="Q138" s="9">
        <v>0</v>
      </c>
      <c r="R138" s="9">
        <v>0</v>
      </c>
      <c r="S138">
        <f t="shared" si="8"/>
        <v>0.5</v>
      </c>
      <c r="T138">
        <f t="shared" si="9"/>
        <v>0.5</v>
      </c>
    </row>
    <row r="139" spans="1:20" ht="15">
      <c r="A139">
        <v>136</v>
      </c>
      <c r="B139" s="20">
        <v>6</v>
      </c>
      <c r="C139" s="1">
        <v>209</v>
      </c>
      <c r="D139" s="1" t="s">
        <v>99</v>
      </c>
      <c r="E139" s="4">
        <v>0</v>
      </c>
      <c r="F139">
        <v>0</v>
      </c>
      <c r="G139">
        <v>0</v>
      </c>
      <c r="H139" s="7">
        <v>0</v>
      </c>
      <c r="I139" s="7">
        <v>0</v>
      </c>
      <c r="J139" s="7">
        <v>0</v>
      </c>
      <c r="K139" s="9">
        <v>0</v>
      </c>
      <c r="L139" s="9">
        <v>0</v>
      </c>
      <c r="M139" s="9">
        <v>0</v>
      </c>
      <c r="N139" s="7">
        <v>0.5</v>
      </c>
      <c r="O139" s="7">
        <v>0</v>
      </c>
      <c r="P139" s="9">
        <v>0</v>
      </c>
      <c r="Q139" s="9">
        <v>0</v>
      </c>
      <c r="R139" s="9">
        <v>0</v>
      </c>
      <c r="S139">
        <f t="shared" si="8"/>
        <v>0.5</v>
      </c>
      <c r="T139">
        <f t="shared" si="9"/>
        <v>0.5</v>
      </c>
    </row>
    <row r="140" spans="1:20" ht="15">
      <c r="A140">
        <v>137</v>
      </c>
      <c r="B140" s="20">
        <v>6</v>
      </c>
      <c r="C140" s="1" t="s">
        <v>15</v>
      </c>
      <c r="D140" s="1" t="s">
        <v>77</v>
      </c>
      <c r="E140" s="4">
        <v>0.5</v>
      </c>
      <c r="F140">
        <v>0</v>
      </c>
      <c r="G140">
        <v>0</v>
      </c>
      <c r="H140" s="7">
        <v>0</v>
      </c>
      <c r="I140" s="7">
        <v>0</v>
      </c>
      <c r="J140" s="7">
        <v>0</v>
      </c>
      <c r="K140" s="9">
        <v>0</v>
      </c>
      <c r="L140" s="9">
        <v>0</v>
      </c>
      <c r="M140" s="9">
        <v>0</v>
      </c>
      <c r="N140" s="7">
        <v>0</v>
      </c>
      <c r="O140" s="7">
        <v>0</v>
      </c>
      <c r="P140" s="9">
        <v>0</v>
      </c>
      <c r="Q140" s="9">
        <v>0</v>
      </c>
      <c r="R140" s="9">
        <v>0</v>
      </c>
      <c r="S140">
        <f t="shared" si="8"/>
        <v>0.5</v>
      </c>
      <c r="T140">
        <f t="shared" si="9"/>
        <v>0.5</v>
      </c>
    </row>
    <row r="141" spans="1:20" ht="15">
      <c r="A141">
        <v>138</v>
      </c>
      <c r="B141" s="20">
        <v>6</v>
      </c>
      <c r="C141" s="1" t="s">
        <v>35</v>
      </c>
      <c r="D141" s="1" t="s">
        <v>76</v>
      </c>
      <c r="E141" s="4">
        <v>0.5</v>
      </c>
      <c r="F141">
        <v>0</v>
      </c>
      <c r="G141">
        <v>0</v>
      </c>
      <c r="H141" s="7">
        <v>0</v>
      </c>
      <c r="I141" s="7">
        <v>0</v>
      </c>
      <c r="J141" s="7">
        <v>0</v>
      </c>
      <c r="K141" s="9">
        <v>0</v>
      </c>
      <c r="L141" s="9">
        <v>0</v>
      </c>
      <c r="M141" s="9">
        <v>0</v>
      </c>
      <c r="N141" s="7">
        <v>0</v>
      </c>
      <c r="O141" s="7">
        <v>0</v>
      </c>
      <c r="P141" s="9">
        <v>0</v>
      </c>
      <c r="Q141" s="9">
        <v>0</v>
      </c>
      <c r="R141" s="9">
        <v>0</v>
      </c>
      <c r="S141">
        <f t="shared" si="8"/>
        <v>0.5</v>
      </c>
      <c r="T141">
        <f t="shared" si="9"/>
        <v>0.5</v>
      </c>
    </row>
    <row r="142" spans="1:20" ht="15">
      <c r="A142">
        <v>139</v>
      </c>
      <c r="B142" s="20">
        <v>6</v>
      </c>
      <c r="C142" s="1" t="s">
        <v>215</v>
      </c>
      <c r="D142" t="s">
        <v>270</v>
      </c>
      <c r="E142">
        <v>0</v>
      </c>
      <c r="F142">
        <v>0</v>
      </c>
      <c r="G142">
        <v>0</v>
      </c>
      <c r="H142" s="7">
        <v>0</v>
      </c>
      <c r="I142" s="7">
        <v>0</v>
      </c>
      <c r="J142" s="7">
        <v>0</v>
      </c>
      <c r="K142" s="9">
        <v>0</v>
      </c>
      <c r="L142" s="9">
        <v>0</v>
      </c>
      <c r="M142" s="9">
        <v>0</v>
      </c>
      <c r="N142" s="7">
        <v>0.5</v>
      </c>
      <c r="O142" s="7">
        <v>0</v>
      </c>
      <c r="P142" s="9">
        <v>0</v>
      </c>
      <c r="Q142" s="9">
        <v>0</v>
      </c>
      <c r="R142" s="9">
        <v>0</v>
      </c>
      <c r="S142">
        <f t="shared" si="8"/>
        <v>0.5</v>
      </c>
      <c r="T142">
        <f t="shared" si="9"/>
        <v>0.5</v>
      </c>
    </row>
    <row r="143" spans="1:20" ht="15">
      <c r="A143">
        <v>140</v>
      </c>
      <c r="B143" s="20" t="s">
        <v>155</v>
      </c>
      <c r="C143" s="1" t="s">
        <v>193</v>
      </c>
      <c r="D143" t="s">
        <v>194</v>
      </c>
      <c r="E143">
        <v>0</v>
      </c>
      <c r="F143">
        <v>0</v>
      </c>
      <c r="G143">
        <v>0</v>
      </c>
      <c r="H143" s="7">
        <v>0</v>
      </c>
      <c r="I143" s="7">
        <v>0</v>
      </c>
      <c r="J143" s="7">
        <v>0</v>
      </c>
      <c r="K143" s="9">
        <v>0</v>
      </c>
      <c r="L143" s="9">
        <v>0</v>
      </c>
      <c r="M143" s="9">
        <v>0</v>
      </c>
      <c r="N143" s="7">
        <v>0</v>
      </c>
      <c r="O143" s="7">
        <v>0</v>
      </c>
      <c r="P143" s="9">
        <v>0</v>
      </c>
      <c r="Q143" s="9">
        <v>0</v>
      </c>
      <c r="R143" s="9">
        <v>0</v>
      </c>
      <c r="S143">
        <f t="shared" si="8"/>
        <v>0</v>
      </c>
      <c r="T143">
        <f t="shared" si="9"/>
        <v>0</v>
      </c>
    </row>
    <row r="144" spans="1:20" ht="15">
      <c r="A144">
        <v>141</v>
      </c>
      <c r="B144" s="20">
        <v>6</v>
      </c>
      <c r="C144" s="1" t="s">
        <v>68</v>
      </c>
      <c r="D144" s="1" t="s">
        <v>106</v>
      </c>
      <c r="E144" s="4">
        <v>0</v>
      </c>
      <c r="F144">
        <v>0</v>
      </c>
      <c r="G144">
        <v>0</v>
      </c>
      <c r="H144" s="7">
        <v>0</v>
      </c>
      <c r="I144" s="7">
        <v>0</v>
      </c>
      <c r="J144" s="7">
        <v>0</v>
      </c>
      <c r="K144" s="9">
        <v>0</v>
      </c>
      <c r="L144" s="9">
        <v>0</v>
      </c>
      <c r="M144" s="9">
        <v>0</v>
      </c>
      <c r="N144" s="7">
        <v>0</v>
      </c>
      <c r="O144" s="7">
        <v>0</v>
      </c>
      <c r="P144" s="9">
        <v>0</v>
      </c>
      <c r="Q144" s="9">
        <v>0</v>
      </c>
      <c r="R144" s="9">
        <v>0</v>
      </c>
      <c r="S144">
        <f t="shared" si="8"/>
        <v>0</v>
      </c>
      <c r="T144">
        <f t="shared" si="9"/>
        <v>0</v>
      </c>
    </row>
    <row r="145" spans="1:20" ht="15">
      <c r="A145">
        <v>142</v>
      </c>
      <c r="B145" s="20">
        <v>6</v>
      </c>
      <c r="C145" s="1">
        <v>30</v>
      </c>
      <c r="D145" s="1" t="s">
        <v>49</v>
      </c>
      <c r="E145" s="4">
        <v>0</v>
      </c>
      <c r="F145">
        <v>0</v>
      </c>
      <c r="G145">
        <v>0</v>
      </c>
      <c r="H145" s="7">
        <v>0</v>
      </c>
      <c r="I145" s="7">
        <v>0</v>
      </c>
      <c r="J145" s="7">
        <v>0</v>
      </c>
      <c r="K145" s="9">
        <v>0</v>
      </c>
      <c r="L145" s="9">
        <v>0</v>
      </c>
      <c r="M145" s="9">
        <v>0</v>
      </c>
      <c r="N145" s="7">
        <v>0</v>
      </c>
      <c r="O145" s="7">
        <v>0</v>
      </c>
      <c r="P145" s="9">
        <v>0</v>
      </c>
      <c r="Q145" s="9">
        <v>0</v>
      </c>
      <c r="R145" s="9">
        <v>0</v>
      </c>
      <c r="S145">
        <f t="shared" si="8"/>
        <v>0</v>
      </c>
      <c r="T145">
        <f t="shared" si="9"/>
        <v>0</v>
      </c>
    </row>
    <row r="146" spans="1:20" ht="15">
      <c r="A146">
        <v>143</v>
      </c>
      <c r="B146" s="20" t="s">
        <v>232</v>
      </c>
      <c r="C146" s="1" t="s">
        <v>249</v>
      </c>
      <c r="D146" t="s">
        <v>250</v>
      </c>
      <c r="E146">
        <v>0</v>
      </c>
      <c r="F146">
        <v>0</v>
      </c>
      <c r="G146">
        <v>0</v>
      </c>
      <c r="H146" s="7">
        <v>0</v>
      </c>
      <c r="I146" s="7">
        <v>0</v>
      </c>
      <c r="J146" s="7">
        <v>0</v>
      </c>
      <c r="K146" s="9">
        <v>0</v>
      </c>
      <c r="L146" s="9">
        <v>0</v>
      </c>
      <c r="M146" s="9">
        <v>0</v>
      </c>
      <c r="N146" s="7">
        <v>0</v>
      </c>
      <c r="O146" s="7">
        <v>0</v>
      </c>
      <c r="P146" s="9">
        <v>0</v>
      </c>
      <c r="Q146" s="9">
        <v>0</v>
      </c>
      <c r="R146" s="9">
        <v>0</v>
      </c>
      <c r="S146">
        <f t="shared" si="8"/>
        <v>0</v>
      </c>
      <c r="T146">
        <f t="shared" si="9"/>
        <v>0</v>
      </c>
    </row>
    <row r="147" spans="1:20" ht="15">
      <c r="A147">
        <v>144</v>
      </c>
      <c r="B147" s="20">
        <v>6</v>
      </c>
      <c r="C147" s="1" t="s">
        <v>64</v>
      </c>
      <c r="D147" s="1" t="s">
        <v>51</v>
      </c>
      <c r="E147" s="4">
        <v>0</v>
      </c>
      <c r="F147">
        <v>0</v>
      </c>
      <c r="G147">
        <v>0</v>
      </c>
      <c r="H147" s="7">
        <v>0</v>
      </c>
      <c r="I147" s="7">
        <v>0</v>
      </c>
      <c r="J147" s="7">
        <v>0</v>
      </c>
      <c r="K147" s="9">
        <v>0</v>
      </c>
      <c r="L147" s="9">
        <v>0</v>
      </c>
      <c r="M147" s="9">
        <v>0</v>
      </c>
      <c r="N147" s="7">
        <v>0</v>
      </c>
      <c r="O147" s="7">
        <v>0</v>
      </c>
      <c r="P147" s="9">
        <v>0</v>
      </c>
      <c r="Q147" s="9">
        <v>0</v>
      </c>
      <c r="R147" s="9">
        <v>0</v>
      </c>
      <c r="S147">
        <f t="shared" si="8"/>
        <v>0</v>
      </c>
      <c r="T147">
        <f t="shared" si="9"/>
        <v>0</v>
      </c>
    </row>
    <row r="148" spans="1:20" ht="15">
      <c r="A148">
        <v>145</v>
      </c>
      <c r="B148" s="20" t="s">
        <v>124</v>
      </c>
      <c r="C148" s="1" t="s">
        <v>15</v>
      </c>
      <c r="D148" t="s">
        <v>138</v>
      </c>
      <c r="E148">
        <v>0</v>
      </c>
      <c r="F148">
        <v>0</v>
      </c>
      <c r="G148">
        <v>0</v>
      </c>
      <c r="H148" s="7">
        <v>0</v>
      </c>
      <c r="I148" s="7">
        <v>0</v>
      </c>
      <c r="J148" s="7">
        <v>0</v>
      </c>
      <c r="K148" s="9">
        <v>0</v>
      </c>
      <c r="L148" s="9">
        <v>0</v>
      </c>
      <c r="M148" s="9">
        <v>0</v>
      </c>
      <c r="N148" s="7">
        <v>0</v>
      </c>
      <c r="O148" s="7">
        <v>0</v>
      </c>
      <c r="P148" s="9">
        <v>0</v>
      </c>
      <c r="Q148" s="9">
        <v>0</v>
      </c>
      <c r="R148" s="9">
        <v>0</v>
      </c>
      <c r="S148">
        <f t="shared" si="8"/>
        <v>0</v>
      </c>
      <c r="T148">
        <f t="shared" si="9"/>
        <v>0</v>
      </c>
    </row>
    <row r="149" spans="1:20" ht="15">
      <c r="A149">
        <v>146</v>
      </c>
      <c r="B149" s="20">
        <v>6</v>
      </c>
      <c r="C149" s="1" t="s">
        <v>72</v>
      </c>
      <c r="D149" s="1" t="s">
        <v>73</v>
      </c>
      <c r="E149" s="4">
        <v>0</v>
      </c>
      <c r="F149">
        <v>0</v>
      </c>
      <c r="G149">
        <v>0</v>
      </c>
      <c r="H149" s="7">
        <v>0</v>
      </c>
      <c r="I149" s="7">
        <v>0</v>
      </c>
      <c r="J149" s="7">
        <v>0</v>
      </c>
      <c r="K149" s="9">
        <v>0</v>
      </c>
      <c r="L149" s="9">
        <v>0</v>
      </c>
      <c r="M149" s="9">
        <v>0</v>
      </c>
      <c r="N149" s="7">
        <v>0</v>
      </c>
      <c r="O149" s="7">
        <v>0</v>
      </c>
      <c r="P149" s="9">
        <v>0</v>
      </c>
      <c r="Q149" s="9">
        <v>0</v>
      </c>
      <c r="R149" s="9">
        <v>0</v>
      </c>
      <c r="S149">
        <f t="shared" si="8"/>
        <v>0</v>
      </c>
      <c r="T149">
        <f t="shared" si="9"/>
        <v>0</v>
      </c>
    </row>
    <row r="150" spans="1:20" ht="15">
      <c r="A150">
        <v>147</v>
      </c>
      <c r="B150" s="20">
        <v>6</v>
      </c>
      <c r="C150" s="1" t="s">
        <v>10</v>
      </c>
      <c r="D150" s="1" t="s">
        <v>50</v>
      </c>
      <c r="E150" s="4">
        <v>0</v>
      </c>
      <c r="F150">
        <v>0</v>
      </c>
      <c r="G150">
        <v>0</v>
      </c>
      <c r="H150" s="7">
        <v>0</v>
      </c>
      <c r="I150" s="7">
        <v>0</v>
      </c>
      <c r="J150" s="7">
        <v>0</v>
      </c>
      <c r="K150" s="9">
        <v>0</v>
      </c>
      <c r="L150" s="9">
        <v>0</v>
      </c>
      <c r="M150" s="9">
        <v>0</v>
      </c>
      <c r="N150" s="7">
        <v>0</v>
      </c>
      <c r="O150" s="7">
        <v>0</v>
      </c>
      <c r="P150" s="9">
        <v>0</v>
      </c>
      <c r="Q150" s="9">
        <v>0</v>
      </c>
      <c r="R150" s="9">
        <v>0</v>
      </c>
      <c r="S150">
        <f t="shared" si="8"/>
        <v>0</v>
      </c>
      <c r="T150">
        <f t="shared" si="9"/>
        <v>0</v>
      </c>
    </row>
    <row r="151" spans="1:20" ht="15">
      <c r="A151">
        <v>148</v>
      </c>
      <c r="B151" s="20" t="s">
        <v>253</v>
      </c>
      <c r="C151" s="1" t="s">
        <v>89</v>
      </c>
      <c r="D151" t="s">
        <v>254</v>
      </c>
      <c r="E151">
        <v>0</v>
      </c>
      <c r="F151">
        <v>0</v>
      </c>
      <c r="G151">
        <v>0</v>
      </c>
      <c r="H151" s="7">
        <v>0</v>
      </c>
      <c r="I151" s="7">
        <v>0</v>
      </c>
      <c r="J151" s="7">
        <v>0</v>
      </c>
      <c r="K151" s="9">
        <v>0</v>
      </c>
      <c r="L151" s="9">
        <v>0</v>
      </c>
      <c r="M151" s="9">
        <v>0</v>
      </c>
      <c r="N151" s="7">
        <v>0</v>
      </c>
      <c r="O151" s="7">
        <v>0</v>
      </c>
      <c r="P151" s="9">
        <v>0</v>
      </c>
      <c r="Q151" s="9">
        <v>0</v>
      </c>
      <c r="R151" s="9">
        <v>0</v>
      </c>
      <c r="S151">
        <f t="shared" si="8"/>
        <v>0</v>
      </c>
      <c r="T151">
        <f t="shared" si="9"/>
        <v>0</v>
      </c>
    </row>
    <row r="152" spans="1:20" ht="15">
      <c r="A152">
        <v>149</v>
      </c>
      <c r="B152" s="20" t="s">
        <v>232</v>
      </c>
      <c r="C152" s="1" t="s">
        <v>96</v>
      </c>
      <c r="D152" t="s">
        <v>244</v>
      </c>
      <c r="E152">
        <v>0</v>
      </c>
      <c r="F152">
        <v>0</v>
      </c>
      <c r="G152">
        <v>0</v>
      </c>
      <c r="H152" s="7">
        <v>0</v>
      </c>
      <c r="I152" s="7">
        <v>0</v>
      </c>
      <c r="J152" s="7">
        <v>0</v>
      </c>
      <c r="K152" s="9">
        <v>0</v>
      </c>
      <c r="L152" s="9">
        <v>0</v>
      </c>
      <c r="M152" s="9">
        <v>0</v>
      </c>
      <c r="N152" s="7">
        <v>0</v>
      </c>
      <c r="O152" s="7">
        <v>0</v>
      </c>
      <c r="P152" s="9">
        <v>0</v>
      </c>
      <c r="Q152" s="9">
        <v>0</v>
      </c>
      <c r="R152" s="9">
        <v>0</v>
      </c>
      <c r="S152">
        <f t="shared" si="8"/>
        <v>0</v>
      </c>
      <c r="T152">
        <f t="shared" si="9"/>
        <v>0</v>
      </c>
    </row>
    <row r="153" spans="1:20" ht="15">
      <c r="A153">
        <v>150</v>
      </c>
      <c r="B153" s="20">
        <v>6</v>
      </c>
      <c r="C153" s="1" t="s">
        <v>10</v>
      </c>
      <c r="D153" s="1" t="s">
        <v>54</v>
      </c>
      <c r="E153" s="4">
        <v>0</v>
      </c>
      <c r="F153">
        <v>0</v>
      </c>
      <c r="G153">
        <v>0</v>
      </c>
      <c r="H153" s="7">
        <v>0</v>
      </c>
      <c r="I153" s="7">
        <v>0</v>
      </c>
      <c r="J153" s="7">
        <v>0</v>
      </c>
      <c r="K153" s="9">
        <v>0</v>
      </c>
      <c r="L153" s="9">
        <v>0</v>
      </c>
      <c r="M153" s="9">
        <v>0</v>
      </c>
      <c r="N153" s="7">
        <v>0</v>
      </c>
      <c r="O153" s="7">
        <v>0</v>
      </c>
      <c r="P153" s="9">
        <v>0</v>
      </c>
      <c r="Q153" s="9">
        <v>0</v>
      </c>
      <c r="R153" s="9">
        <v>0</v>
      </c>
      <c r="S153">
        <f t="shared" si="8"/>
        <v>0</v>
      </c>
      <c r="T153">
        <f t="shared" si="9"/>
        <v>0</v>
      </c>
    </row>
    <row r="154" spans="1:20" ht="15">
      <c r="A154">
        <v>151</v>
      </c>
      <c r="B154" s="20">
        <v>6</v>
      </c>
      <c r="C154" s="1" t="s">
        <v>65</v>
      </c>
      <c r="D154" s="1" t="s">
        <v>268</v>
      </c>
      <c r="E154" s="4">
        <v>0</v>
      </c>
      <c r="F154">
        <v>0</v>
      </c>
      <c r="G154">
        <v>0</v>
      </c>
      <c r="H154" s="7">
        <v>0</v>
      </c>
      <c r="I154" s="7">
        <v>0</v>
      </c>
      <c r="J154" s="7">
        <v>0</v>
      </c>
      <c r="K154" s="9">
        <v>0</v>
      </c>
      <c r="L154" s="9">
        <v>0</v>
      </c>
      <c r="M154" s="9">
        <v>0</v>
      </c>
      <c r="N154" s="7">
        <v>0</v>
      </c>
      <c r="O154" s="7">
        <v>0</v>
      </c>
      <c r="P154" s="9">
        <v>0</v>
      </c>
      <c r="Q154" s="9">
        <v>0</v>
      </c>
      <c r="R154" s="9">
        <v>0</v>
      </c>
      <c r="S154">
        <f t="shared" si="8"/>
        <v>0</v>
      </c>
      <c r="T154">
        <f t="shared" si="9"/>
        <v>0</v>
      </c>
    </row>
    <row r="155" spans="1:20" ht="15">
      <c r="A155">
        <v>152</v>
      </c>
      <c r="B155" s="20">
        <v>6</v>
      </c>
      <c r="C155" s="1">
        <v>432</v>
      </c>
      <c r="D155" s="3" t="s">
        <v>61</v>
      </c>
      <c r="E155" s="4">
        <v>0</v>
      </c>
      <c r="F155">
        <v>0</v>
      </c>
      <c r="G155">
        <v>0</v>
      </c>
      <c r="H155" s="7">
        <v>0</v>
      </c>
      <c r="I155" s="7">
        <v>0</v>
      </c>
      <c r="J155" s="7">
        <v>0</v>
      </c>
      <c r="K155" s="9">
        <v>0</v>
      </c>
      <c r="L155" s="9">
        <v>0</v>
      </c>
      <c r="M155" s="9">
        <v>0</v>
      </c>
      <c r="N155" s="7">
        <v>0</v>
      </c>
      <c r="O155" s="7">
        <v>0</v>
      </c>
      <c r="P155" s="9">
        <v>0</v>
      </c>
      <c r="Q155" s="9">
        <v>0</v>
      </c>
      <c r="R155" s="9">
        <v>0</v>
      </c>
      <c r="S155">
        <f t="shared" si="8"/>
        <v>0</v>
      </c>
      <c r="T155">
        <f t="shared" si="9"/>
        <v>0</v>
      </c>
    </row>
    <row r="156" spans="1:20" ht="15">
      <c r="A156">
        <v>153</v>
      </c>
      <c r="B156" s="20">
        <v>6</v>
      </c>
      <c r="C156" s="1" t="s">
        <v>66</v>
      </c>
      <c r="D156" s="1" t="s">
        <v>75</v>
      </c>
      <c r="E156" s="4">
        <v>0</v>
      </c>
      <c r="F156">
        <v>0</v>
      </c>
      <c r="G156">
        <v>0</v>
      </c>
      <c r="H156" s="7">
        <v>0</v>
      </c>
      <c r="I156" s="7">
        <v>0</v>
      </c>
      <c r="J156" s="7">
        <v>0</v>
      </c>
      <c r="K156" s="9">
        <v>0</v>
      </c>
      <c r="L156" s="9">
        <v>0</v>
      </c>
      <c r="M156" s="9">
        <v>0</v>
      </c>
      <c r="N156" s="7">
        <v>0</v>
      </c>
      <c r="O156" s="7">
        <v>0</v>
      </c>
      <c r="P156" s="9">
        <v>0</v>
      </c>
      <c r="Q156" s="9">
        <v>0</v>
      </c>
      <c r="R156" s="9">
        <v>0</v>
      </c>
      <c r="S156">
        <f t="shared" si="8"/>
        <v>0</v>
      </c>
      <c r="T156">
        <f t="shared" si="9"/>
        <v>0</v>
      </c>
    </row>
    <row r="157" spans="1:20" ht="15">
      <c r="A157">
        <v>154</v>
      </c>
      <c r="B157" s="20">
        <v>6</v>
      </c>
      <c r="C157" s="1">
        <v>131</v>
      </c>
      <c r="D157" t="s">
        <v>143</v>
      </c>
      <c r="E157">
        <v>0</v>
      </c>
      <c r="F157">
        <v>0</v>
      </c>
      <c r="G157">
        <v>0</v>
      </c>
      <c r="H157" s="7">
        <v>0</v>
      </c>
      <c r="I157" s="7">
        <v>0</v>
      </c>
      <c r="J157" s="7">
        <v>0</v>
      </c>
      <c r="K157" s="9">
        <v>0</v>
      </c>
      <c r="L157" s="9">
        <v>0</v>
      </c>
      <c r="M157" s="9">
        <v>0</v>
      </c>
      <c r="N157" s="7">
        <v>0</v>
      </c>
      <c r="O157" s="7">
        <v>0</v>
      </c>
      <c r="P157" s="9">
        <v>0</v>
      </c>
      <c r="Q157" s="9">
        <v>0</v>
      </c>
      <c r="R157" s="9">
        <v>0</v>
      </c>
      <c r="S157">
        <f t="shared" si="8"/>
        <v>0</v>
      </c>
      <c r="T157">
        <f t="shared" si="9"/>
        <v>0</v>
      </c>
    </row>
    <row r="158" spans="1:20" ht="15">
      <c r="A158">
        <v>155</v>
      </c>
      <c r="B158" s="20">
        <v>6</v>
      </c>
      <c r="C158" s="1" t="s">
        <v>15</v>
      </c>
      <c r="D158" s="1" t="s">
        <v>70</v>
      </c>
      <c r="E158" s="4">
        <v>0</v>
      </c>
      <c r="F158">
        <v>0</v>
      </c>
      <c r="G158">
        <v>0</v>
      </c>
      <c r="H158" s="7">
        <v>0</v>
      </c>
      <c r="I158" s="7">
        <v>0</v>
      </c>
      <c r="J158" s="7">
        <v>0</v>
      </c>
      <c r="K158" s="9">
        <v>0</v>
      </c>
      <c r="L158" s="9">
        <v>0</v>
      </c>
      <c r="M158" s="9">
        <v>0</v>
      </c>
      <c r="N158" s="7">
        <v>0</v>
      </c>
      <c r="O158" s="7">
        <v>0</v>
      </c>
      <c r="P158" s="9">
        <v>0</v>
      </c>
      <c r="Q158" s="9">
        <v>0</v>
      </c>
      <c r="R158" s="9">
        <v>0</v>
      </c>
      <c r="S158">
        <f t="shared" si="8"/>
        <v>0</v>
      </c>
      <c r="T158">
        <f t="shared" si="9"/>
        <v>0</v>
      </c>
    </row>
    <row r="159" spans="1:20" ht="15">
      <c r="A159">
        <v>156</v>
      </c>
      <c r="B159" s="20" t="s">
        <v>251</v>
      </c>
      <c r="C159" s="1" t="s">
        <v>35</v>
      </c>
      <c r="D159" t="s">
        <v>252</v>
      </c>
      <c r="E159">
        <v>0</v>
      </c>
      <c r="F159">
        <v>0</v>
      </c>
      <c r="G159">
        <v>0</v>
      </c>
      <c r="H159" s="7">
        <v>0</v>
      </c>
      <c r="I159" s="7">
        <v>0</v>
      </c>
      <c r="J159" s="7">
        <v>0</v>
      </c>
      <c r="K159" s="9">
        <v>0</v>
      </c>
      <c r="L159" s="9">
        <v>0</v>
      </c>
      <c r="M159" s="9">
        <v>0</v>
      </c>
      <c r="N159" s="7">
        <v>0</v>
      </c>
      <c r="O159" s="7">
        <v>0</v>
      </c>
      <c r="P159" s="9">
        <v>0</v>
      </c>
      <c r="Q159" s="9">
        <v>0</v>
      </c>
      <c r="R159" s="9">
        <v>0</v>
      </c>
      <c r="S159">
        <f t="shared" si="8"/>
        <v>0</v>
      </c>
      <c r="T159">
        <f t="shared" si="9"/>
        <v>0</v>
      </c>
    </row>
    <row r="160" spans="1:20" ht="15">
      <c r="A160">
        <v>157</v>
      </c>
      <c r="B160" s="20">
        <v>6</v>
      </c>
      <c r="C160" s="1" t="s">
        <v>35</v>
      </c>
      <c r="D160" s="1" t="s">
        <v>74</v>
      </c>
      <c r="E160" s="4">
        <v>0</v>
      </c>
      <c r="F160">
        <v>0</v>
      </c>
      <c r="G160">
        <v>0</v>
      </c>
      <c r="H160" s="7">
        <v>0</v>
      </c>
      <c r="I160" s="7">
        <v>0</v>
      </c>
      <c r="J160" s="7">
        <v>0</v>
      </c>
      <c r="K160" s="9">
        <v>0</v>
      </c>
      <c r="L160" s="9">
        <v>0</v>
      </c>
      <c r="M160" s="9">
        <v>0</v>
      </c>
      <c r="N160" s="7">
        <v>0</v>
      </c>
      <c r="O160" s="7">
        <v>0</v>
      </c>
      <c r="P160" s="9">
        <v>0</v>
      </c>
      <c r="Q160" s="9">
        <v>0</v>
      </c>
      <c r="R160" s="9">
        <v>0</v>
      </c>
      <c r="S160">
        <f t="shared" si="8"/>
        <v>0</v>
      </c>
      <c r="T160">
        <f t="shared" si="9"/>
        <v>0</v>
      </c>
    </row>
    <row r="161" spans="1:20" ht="15">
      <c r="A161">
        <v>158</v>
      </c>
      <c r="B161" s="20">
        <v>6</v>
      </c>
      <c r="C161" s="1" t="s">
        <v>15</v>
      </c>
      <c r="D161" s="3" t="s">
        <v>114</v>
      </c>
      <c r="E161" s="4">
        <v>0</v>
      </c>
      <c r="F161">
        <v>0</v>
      </c>
      <c r="G161">
        <v>0</v>
      </c>
      <c r="H161" s="7">
        <v>0</v>
      </c>
      <c r="I161" s="7">
        <v>0</v>
      </c>
      <c r="J161" s="7">
        <v>0</v>
      </c>
      <c r="K161" s="9">
        <v>0</v>
      </c>
      <c r="L161" s="9">
        <v>0</v>
      </c>
      <c r="M161" s="9">
        <v>0</v>
      </c>
      <c r="N161" s="7">
        <v>0</v>
      </c>
      <c r="O161" s="7">
        <v>0</v>
      </c>
      <c r="P161" s="9">
        <v>0</v>
      </c>
      <c r="Q161" s="9">
        <v>0</v>
      </c>
      <c r="R161" s="9">
        <v>0</v>
      </c>
      <c r="S161">
        <f t="shared" si="8"/>
        <v>0</v>
      </c>
      <c r="T161">
        <f t="shared" si="9"/>
        <v>0</v>
      </c>
    </row>
    <row r="162" spans="1:20" ht="15">
      <c r="A162">
        <v>159</v>
      </c>
      <c r="B162" s="20">
        <v>6</v>
      </c>
      <c r="C162" s="1" t="s">
        <v>13</v>
      </c>
      <c r="D162" s="1" t="s">
        <v>33</v>
      </c>
      <c r="E162" s="4">
        <v>0</v>
      </c>
      <c r="F162">
        <v>0</v>
      </c>
      <c r="G162">
        <v>0</v>
      </c>
      <c r="H162" s="7">
        <v>0</v>
      </c>
      <c r="I162" s="7">
        <v>0</v>
      </c>
      <c r="J162" s="7">
        <v>0</v>
      </c>
      <c r="K162" s="9">
        <v>0</v>
      </c>
      <c r="L162" s="9">
        <v>0</v>
      </c>
      <c r="M162" s="9">
        <v>0</v>
      </c>
      <c r="N162" s="7">
        <v>0</v>
      </c>
      <c r="O162" s="7">
        <v>0</v>
      </c>
      <c r="P162" s="9">
        <v>0</v>
      </c>
      <c r="Q162" s="9">
        <v>0</v>
      </c>
      <c r="R162" s="9">
        <v>0</v>
      </c>
      <c r="S162">
        <f t="shared" si="8"/>
        <v>0</v>
      </c>
      <c r="T162">
        <f t="shared" si="9"/>
        <v>0</v>
      </c>
    </row>
    <row r="163" spans="1:20" ht="15">
      <c r="A163">
        <v>160</v>
      </c>
      <c r="B163" s="20">
        <v>6</v>
      </c>
      <c r="C163" s="1">
        <v>202</v>
      </c>
      <c r="D163" t="s">
        <v>205</v>
      </c>
      <c r="E163">
        <v>0</v>
      </c>
      <c r="F163">
        <v>0</v>
      </c>
      <c r="G163">
        <v>0</v>
      </c>
      <c r="H163" s="7">
        <v>0</v>
      </c>
      <c r="I163" s="7">
        <v>0</v>
      </c>
      <c r="J163" s="7">
        <v>0</v>
      </c>
      <c r="K163" s="9">
        <v>0</v>
      </c>
      <c r="L163" s="9">
        <v>0</v>
      </c>
      <c r="M163" s="9">
        <v>0</v>
      </c>
      <c r="N163" s="7">
        <v>0</v>
      </c>
      <c r="O163" s="7">
        <v>0</v>
      </c>
      <c r="P163" s="9">
        <v>0</v>
      </c>
      <c r="Q163" s="9">
        <v>0</v>
      </c>
      <c r="R163" s="9">
        <v>0</v>
      </c>
      <c r="S163">
        <f aca="true" t="shared" si="10" ref="S163:S176">SUM(E163:R163)</f>
        <v>0</v>
      </c>
      <c r="T163">
        <f aca="true" t="shared" si="11" ref="T163:T176">MAX(MAX((E163+F163+G163),(E163+F163+H163+I163+J163),(E163+F163+K163+L163+M163),(E163+F163+N163+O163),(E163+G163+H163+I163+J163),(E163+G163+K163+L163+M163),(E163+G163+N163+O163),(E163+H163+I163+J163+K163+L163+M163),(E163+H163+I163+J163+N163+O163),(E163+K163+L163+M163+N163+O163),(F163+G163+H163+I163+J163),(F163+H163+I163+J163+K163+L163+M163),(F163+K163+L163+M163+N163+O163),(G163+H163+I163+J163+K163+L163+M163),(G163+K163+L163+M163+N163+O163),(H163+I163+J163+K163+L163+M163+N163+O163),(E163+F163+P163+Q163+R163),(P163+Q163+R163+F163+G163),(P163+Q163+R163+F163+H163+I163+J163),(P163+Q163+R163+F163+K163+L163+M163),(P163+Q163+R163+F163+N163+O163),(P163+Q163+R163+G163+H163+I163+J163),(P163+Q163+R163+G163+K163+L163+M163),(P163+Q163+R163+G163+N163+O163),(P163+Q163+R163+H163+I163+J163+K163+L163+M163),(P163+Q163+R163+H163+I163+J163+N163+O163),(P163+Q163+R163+K163+L163+M163+N163+O163)),MAX((P163+Q163+R163+E163+G163),(P163+Q163+R163+E163+H163+I163+J163),(P163+Q163+R163+E163+K163+L163+M163),(P163+Q163+R163+E163+N163+O163),(F163+G163+K163+L163+M163),(F163+G163+N163+O163),(F163+H163+I163+J163+N163+O163),(G163+H163+I163+J163+N163+O163)))</f>
        <v>0</v>
      </c>
    </row>
    <row r="164" spans="1:20" ht="15">
      <c r="A164">
        <v>161</v>
      </c>
      <c r="B164" s="20">
        <v>6</v>
      </c>
      <c r="C164" s="1">
        <v>189</v>
      </c>
      <c r="D164" s="3" t="s">
        <v>58</v>
      </c>
      <c r="E164" s="4">
        <v>0</v>
      </c>
      <c r="F164">
        <v>0</v>
      </c>
      <c r="G164">
        <v>0</v>
      </c>
      <c r="H164" s="7">
        <v>0</v>
      </c>
      <c r="I164" s="7">
        <v>0</v>
      </c>
      <c r="J164" s="7">
        <v>0</v>
      </c>
      <c r="K164" s="9">
        <v>0</v>
      </c>
      <c r="L164" s="9">
        <v>0</v>
      </c>
      <c r="M164" s="9">
        <v>0</v>
      </c>
      <c r="N164" s="7">
        <v>0</v>
      </c>
      <c r="O164" s="7">
        <v>0</v>
      </c>
      <c r="P164" s="9">
        <v>0</v>
      </c>
      <c r="Q164" s="9">
        <v>0</v>
      </c>
      <c r="R164" s="9">
        <v>0</v>
      </c>
      <c r="S164">
        <f t="shared" si="10"/>
        <v>0</v>
      </c>
      <c r="T164">
        <f t="shared" si="11"/>
        <v>0</v>
      </c>
    </row>
    <row r="165" spans="1:20" ht="15">
      <c r="A165">
        <v>162</v>
      </c>
      <c r="B165" s="20">
        <v>6</v>
      </c>
      <c r="C165" s="1" t="s">
        <v>15</v>
      </c>
      <c r="D165" s="3" t="s">
        <v>41</v>
      </c>
      <c r="E165" s="4">
        <v>0</v>
      </c>
      <c r="F165">
        <v>0</v>
      </c>
      <c r="G165">
        <v>0</v>
      </c>
      <c r="H165" s="7">
        <v>0</v>
      </c>
      <c r="I165" s="7">
        <v>0</v>
      </c>
      <c r="J165" s="7">
        <v>0</v>
      </c>
      <c r="K165" s="9">
        <v>0</v>
      </c>
      <c r="L165" s="9">
        <v>0</v>
      </c>
      <c r="M165" s="9">
        <v>0</v>
      </c>
      <c r="N165" s="7">
        <v>0</v>
      </c>
      <c r="O165" s="7">
        <v>0</v>
      </c>
      <c r="P165" s="9">
        <v>0</v>
      </c>
      <c r="Q165" s="9">
        <v>0</v>
      </c>
      <c r="R165" s="9">
        <v>0</v>
      </c>
      <c r="S165">
        <f t="shared" si="10"/>
        <v>0</v>
      </c>
      <c r="T165">
        <f t="shared" si="11"/>
        <v>0</v>
      </c>
    </row>
    <row r="166" spans="1:20" ht="15">
      <c r="A166">
        <v>163</v>
      </c>
      <c r="B166" s="20">
        <v>6</v>
      </c>
      <c r="C166" s="1" t="s">
        <v>35</v>
      </c>
      <c r="D166" s="1" t="s">
        <v>71</v>
      </c>
      <c r="E166" s="4">
        <v>0</v>
      </c>
      <c r="F166">
        <v>0</v>
      </c>
      <c r="G166">
        <v>0</v>
      </c>
      <c r="H166" s="7">
        <v>0</v>
      </c>
      <c r="I166" s="7">
        <v>0</v>
      </c>
      <c r="J166" s="7">
        <v>0</v>
      </c>
      <c r="K166" s="9">
        <v>0</v>
      </c>
      <c r="L166" s="9">
        <v>0</v>
      </c>
      <c r="M166" s="9">
        <v>0</v>
      </c>
      <c r="N166" s="7">
        <v>0</v>
      </c>
      <c r="O166" s="7">
        <v>0</v>
      </c>
      <c r="P166" s="9">
        <v>0</v>
      </c>
      <c r="Q166" s="9">
        <v>0</v>
      </c>
      <c r="R166" s="9">
        <v>0</v>
      </c>
      <c r="S166">
        <f t="shared" si="10"/>
        <v>0</v>
      </c>
      <c r="T166">
        <f t="shared" si="11"/>
        <v>0</v>
      </c>
    </row>
    <row r="167" spans="1:20" ht="15">
      <c r="A167">
        <v>164</v>
      </c>
      <c r="B167" s="20" t="s">
        <v>155</v>
      </c>
      <c r="C167" s="1" t="s">
        <v>156</v>
      </c>
      <c r="D167" t="s">
        <v>269</v>
      </c>
      <c r="E167">
        <v>0</v>
      </c>
      <c r="F167">
        <v>0</v>
      </c>
      <c r="G167">
        <v>0</v>
      </c>
      <c r="H167" s="7">
        <v>0</v>
      </c>
      <c r="I167" s="7">
        <v>0</v>
      </c>
      <c r="J167" s="7">
        <v>0</v>
      </c>
      <c r="K167" s="9">
        <v>0</v>
      </c>
      <c r="L167" s="9">
        <v>0</v>
      </c>
      <c r="M167" s="9">
        <v>0</v>
      </c>
      <c r="N167" s="7">
        <v>0</v>
      </c>
      <c r="O167" s="7">
        <v>0</v>
      </c>
      <c r="P167" s="9">
        <v>0</v>
      </c>
      <c r="Q167" s="9">
        <v>0</v>
      </c>
      <c r="R167" s="9">
        <v>0</v>
      </c>
      <c r="S167">
        <f t="shared" si="10"/>
        <v>0</v>
      </c>
      <c r="T167">
        <f t="shared" si="11"/>
        <v>0</v>
      </c>
    </row>
    <row r="168" spans="1:20" ht="15">
      <c r="A168">
        <v>165</v>
      </c>
      <c r="B168" s="20">
        <v>6</v>
      </c>
      <c r="C168" s="1" t="s">
        <v>7</v>
      </c>
      <c r="D168" t="s">
        <v>247</v>
      </c>
      <c r="E168">
        <v>0</v>
      </c>
      <c r="F168">
        <v>0</v>
      </c>
      <c r="G168">
        <v>0</v>
      </c>
      <c r="H168" s="7">
        <v>0</v>
      </c>
      <c r="I168" s="7">
        <v>0</v>
      </c>
      <c r="J168" s="7">
        <v>0</v>
      </c>
      <c r="K168" s="9">
        <v>0</v>
      </c>
      <c r="L168" s="9">
        <v>0</v>
      </c>
      <c r="M168" s="9">
        <v>0</v>
      </c>
      <c r="N168" s="7">
        <v>0</v>
      </c>
      <c r="O168" s="7">
        <v>0</v>
      </c>
      <c r="P168" s="9">
        <v>0</v>
      </c>
      <c r="Q168" s="9">
        <v>0</v>
      </c>
      <c r="R168" s="9">
        <v>0</v>
      </c>
      <c r="S168">
        <f t="shared" si="10"/>
        <v>0</v>
      </c>
      <c r="T168">
        <f t="shared" si="11"/>
        <v>0</v>
      </c>
    </row>
    <row r="169" spans="1:20" ht="15">
      <c r="A169">
        <v>166</v>
      </c>
      <c r="B169" s="20" t="s">
        <v>118</v>
      </c>
      <c r="C169" s="1" t="s">
        <v>136</v>
      </c>
      <c r="D169" t="s">
        <v>137</v>
      </c>
      <c r="E169">
        <v>0</v>
      </c>
      <c r="F169">
        <v>0</v>
      </c>
      <c r="G169">
        <v>0</v>
      </c>
      <c r="H169" s="7">
        <v>0</v>
      </c>
      <c r="I169" s="7">
        <v>0</v>
      </c>
      <c r="J169" s="7">
        <v>0</v>
      </c>
      <c r="K169" s="9">
        <v>0</v>
      </c>
      <c r="L169" s="9">
        <v>0</v>
      </c>
      <c r="M169" s="9">
        <v>0</v>
      </c>
      <c r="N169" s="7">
        <v>0</v>
      </c>
      <c r="O169" s="7">
        <v>0</v>
      </c>
      <c r="P169" s="9">
        <v>0</v>
      </c>
      <c r="Q169" s="9">
        <v>0</v>
      </c>
      <c r="R169" s="9">
        <v>0</v>
      </c>
      <c r="S169">
        <f t="shared" si="10"/>
        <v>0</v>
      </c>
      <c r="T169">
        <f t="shared" si="11"/>
        <v>0</v>
      </c>
    </row>
    <row r="170" spans="1:20" ht="15">
      <c r="A170">
        <v>167</v>
      </c>
      <c r="B170" s="20" t="s">
        <v>132</v>
      </c>
      <c r="C170" s="1" t="s">
        <v>35</v>
      </c>
      <c r="D170" t="s">
        <v>133</v>
      </c>
      <c r="E170">
        <v>0</v>
      </c>
      <c r="F170">
        <v>0</v>
      </c>
      <c r="G170">
        <v>0</v>
      </c>
      <c r="H170" s="7">
        <v>0</v>
      </c>
      <c r="I170" s="7">
        <v>0</v>
      </c>
      <c r="J170" s="7">
        <v>0</v>
      </c>
      <c r="K170" s="9">
        <v>0</v>
      </c>
      <c r="L170" s="9">
        <f>SUM(E170:K170)</f>
        <v>0</v>
      </c>
      <c r="M170" s="9">
        <v>0</v>
      </c>
      <c r="N170" s="7">
        <v>0</v>
      </c>
      <c r="O170" s="7">
        <v>0</v>
      </c>
      <c r="P170" s="9">
        <v>0</v>
      </c>
      <c r="Q170" s="9">
        <v>0</v>
      </c>
      <c r="R170" s="9">
        <v>0</v>
      </c>
      <c r="S170">
        <f t="shared" si="10"/>
        <v>0</v>
      </c>
      <c r="T170">
        <f t="shared" si="11"/>
        <v>0</v>
      </c>
    </row>
    <row r="171" spans="1:20" ht="15">
      <c r="A171">
        <v>168</v>
      </c>
      <c r="B171" s="20" t="s">
        <v>124</v>
      </c>
      <c r="C171" s="1" t="s">
        <v>66</v>
      </c>
      <c r="D171" t="s">
        <v>134</v>
      </c>
      <c r="E171">
        <v>0</v>
      </c>
      <c r="F171">
        <v>0</v>
      </c>
      <c r="G171">
        <v>0</v>
      </c>
      <c r="H171" s="7">
        <v>0</v>
      </c>
      <c r="I171" s="7">
        <v>0</v>
      </c>
      <c r="J171" s="7">
        <v>0</v>
      </c>
      <c r="K171" s="9">
        <v>0</v>
      </c>
      <c r="L171" s="9">
        <v>0</v>
      </c>
      <c r="M171" s="9">
        <v>0</v>
      </c>
      <c r="N171" s="7">
        <v>0</v>
      </c>
      <c r="O171" s="7">
        <v>0</v>
      </c>
      <c r="P171" s="9">
        <v>0</v>
      </c>
      <c r="Q171" s="9">
        <v>0</v>
      </c>
      <c r="R171" s="9">
        <v>0</v>
      </c>
      <c r="S171">
        <f t="shared" si="10"/>
        <v>0</v>
      </c>
      <c r="T171">
        <f t="shared" si="11"/>
        <v>0</v>
      </c>
    </row>
    <row r="172" spans="1:20" ht="15">
      <c r="A172">
        <v>169</v>
      </c>
      <c r="B172" s="20" t="s">
        <v>153</v>
      </c>
      <c r="C172" s="1" t="s">
        <v>63</v>
      </c>
      <c r="D172" t="s">
        <v>173</v>
      </c>
      <c r="E172">
        <v>0</v>
      </c>
      <c r="F172">
        <v>0</v>
      </c>
      <c r="G172">
        <v>0</v>
      </c>
      <c r="H172" s="7">
        <v>0</v>
      </c>
      <c r="I172" s="7">
        <v>0</v>
      </c>
      <c r="J172" s="7">
        <v>0</v>
      </c>
      <c r="K172" s="9">
        <v>0</v>
      </c>
      <c r="L172" s="9">
        <v>0</v>
      </c>
      <c r="M172" s="9">
        <v>0</v>
      </c>
      <c r="N172" s="7">
        <v>0</v>
      </c>
      <c r="O172" s="7">
        <v>0</v>
      </c>
      <c r="P172" s="9">
        <v>0</v>
      </c>
      <c r="Q172" s="9">
        <v>0</v>
      </c>
      <c r="R172" s="9">
        <v>0</v>
      </c>
      <c r="S172">
        <f t="shared" si="10"/>
        <v>0</v>
      </c>
      <c r="T172">
        <f t="shared" si="11"/>
        <v>0</v>
      </c>
    </row>
    <row r="173" spans="1:20" ht="15">
      <c r="A173">
        <v>170</v>
      </c>
      <c r="B173" s="20">
        <v>6</v>
      </c>
      <c r="C173" s="1" t="s">
        <v>69</v>
      </c>
      <c r="D173" s="3" t="s">
        <v>60</v>
      </c>
      <c r="E173" s="4">
        <v>0</v>
      </c>
      <c r="F173">
        <v>0</v>
      </c>
      <c r="G173">
        <v>0</v>
      </c>
      <c r="H173" s="7">
        <v>0</v>
      </c>
      <c r="I173" s="7">
        <v>0</v>
      </c>
      <c r="J173" s="7">
        <v>0</v>
      </c>
      <c r="K173" s="9">
        <v>0</v>
      </c>
      <c r="L173" s="9">
        <v>0</v>
      </c>
      <c r="M173" s="9">
        <v>0</v>
      </c>
      <c r="N173" s="7">
        <v>0</v>
      </c>
      <c r="O173" s="7">
        <v>0</v>
      </c>
      <c r="P173" s="9">
        <v>0</v>
      </c>
      <c r="Q173" s="9">
        <v>0</v>
      </c>
      <c r="R173" s="9">
        <v>0</v>
      </c>
      <c r="S173">
        <f t="shared" si="10"/>
        <v>0</v>
      </c>
      <c r="T173">
        <f t="shared" si="11"/>
        <v>0</v>
      </c>
    </row>
    <row r="174" spans="1:20" ht="15">
      <c r="A174">
        <v>171</v>
      </c>
      <c r="B174" s="20">
        <v>6</v>
      </c>
      <c r="C174" s="1">
        <v>178</v>
      </c>
      <c r="D174" s="1" t="s">
        <v>30</v>
      </c>
      <c r="E174" s="4">
        <v>0</v>
      </c>
      <c r="F174">
        <v>0</v>
      </c>
      <c r="G174">
        <v>0</v>
      </c>
      <c r="H174" s="7">
        <v>0</v>
      </c>
      <c r="I174" s="7">
        <v>0</v>
      </c>
      <c r="J174" s="7">
        <v>0</v>
      </c>
      <c r="K174" s="9">
        <v>0</v>
      </c>
      <c r="L174" s="9">
        <v>0</v>
      </c>
      <c r="M174" s="9">
        <v>0</v>
      </c>
      <c r="N174" s="7">
        <v>0</v>
      </c>
      <c r="O174" s="7">
        <v>0</v>
      </c>
      <c r="P174" s="9">
        <v>0</v>
      </c>
      <c r="Q174" s="9">
        <v>0</v>
      </c>
      <c r="R174" s="9">
        <v>0</v>
      </c>
      <c r="S174">
        <f t="shared" si="10"/>
        <v>0</v>
      </c>
      <c r="T174">
        <f t="shared" si="11"/>
        <v>0</v>
      </c>
    </row>
    <row r="175" spans="1:20" ht="15">
      <c r="A175">
        <v>172</v>
      </c>
      <c r="B175" s="20">
        <v>6</v>
      </c>
      <c r="C175" s="1" t="s">
        <v>35</v>
      </c>
      <c r="D175" s="1" t="s">
        <v>36</v>
      </c>
      <c r="E175" s="4">
        <v>0</v>
      </c>
      <c r="F175">
        <v>0</v>
      </c>
      <c r="G175">
        <v>0</v>
      </c>
      <c r="H175" s="7">
        <v>0</v>
      </c>
      <c r="I175" s="7">
        <v>0</v>
      </c>
      <c r="J175" s="7">
        <v>0</v>
      </c>
      <c r="K175" s="9">
        <v>0</v>
      </c>
      <c r="L175" s="9">
        <v>0</v>
      </c>
      <c r="M175" s="9">
        <v>0</v>
      </c>
      <c r="N175" s="7">
        <v>0</v>
      </c>
      <c r="O175" s="7">
        <v>0</v>
      </c>
      <c r="P175" s="9">
        <v>0</v>
      </c>
      <c r="Q175" s="9">
        <v>0</v>
      </c>
      <c r="R175" s="9">
        <v>0</v>
      </c>
      <c r="S175">
        <f t="shared" si="10"/>
        <v>0</v>
      </c>
      <c r="T175">
        <f t="shared" si="11"/>
        <v>0</v>
      </c>
    </row>
    <row r="176" spans="1:20" ht="15">
      <c r="A176">
        <v>173</v>
      </c>
      <c r="B176" s="20">
        <v>6</v>
      </c>
      <c r="C176" s="1" t="s">
        <v>87</v>
      </c>
      <c r="D176" t="s">
        <v>209</v>
      </c>
      <c r="E176">
        <v>0</v>
      </c>
      <c r="F176">
        <v>0</v>
      </c>
      <c r="G176">
        <v>0</v>
      </c>
      <c r="H176" s="7">
        <v>0</v>
      </c>
      <c r="I176" s="7">
        <v>0</v>
      </c>
      <c r="J176" s="7">
        <v>0</v>
      </c>
      <c r="K176" s="9">
        <v>0</v>
      </c>
      <c r="L176" s="9">
        <v>0</v>
      </c>
      <c r="M176" s="9">
        <v>0</v>
      </c>
      <c r="N176" s="7">
        <v>0</v>
      </c>
      <c r="O176" s="7">
        <v>0</v>
      </c>
      <c r="P176" s="9">
        <v>0</v>
      </c>
      <c r="Q176" s="9">
        <v>0</v>
      </c>
      <c r="R176" s="9">
        <v>0</v>
      </c>
      <c r="S176">
        <f t="shared" si="10"/>
        <v>0</v>
      </c>
      <c r="T176">
        <f t="shared" si="1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Uni</cp:lastModifiedBy>
  <dcterms:created xsi:type="dcterms:W3CDTF">2017-10-11T13:19:57Z</dcterms:created>
  <dcterms:modified xsi:type="dcterms:W3CDTF">2018-12-05T13:34:31Z</dcterms:modified>
  <cp:category/>
  <cp:version/>
  <cp:contentType/>
  <cp:contentStatus/>
</cp:coreProperties>
</file>