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35" windowWidth="11160" windowHeight="45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<sst xmlns="http://schemas.openxmlformats.org/spreadsheetml/2006/main" count="331" uniqueCount="188">
  <si>
    <t>№</t>
  </si>
  <si>
    <t>Класс</t>
  </si>
  <si>
    <t>Школа</t>
  </si>
  <si>
    <t>ФИО</t>
  </si>
  <si>
    <t>6(а)</t>
  </si>
  <si>
    <t>6(б)</t>
  </si>
  <si>
    <t>7(а)</t>
  </si>
  <si>
    <t>7(б)</t>
  </si>
  <si>
    <t>∑</t>
  </si>
  <si>
    <r>
      <rPr>
        <sz val="11"/>
        <color indexed="8"/>
        <rFont val="Calibri"/>
        <family val="0"/>
      </rPr>
      <t>∑</t>
    </r>
    <r>
      <rPr>
        <vertAlign val="subscript"/>
        <sz val="11"/>
        <color indexed="8"/>
        <rFont val="Calibri"/>
        <family val="0"/>
      </rPr>
      <t>3</t>
    </r>
  </si>
  <si>
    <t>9"В"</t>
  </si>
  <si>
    <t>гим 41</t>
  </si>
  <si>
    <t>Мурманцева Злата</t>
  </si>
  <si>
    <t>9 "Г"</t>
  </si>
  <si>
    <t>гим 29</t>
  </si>
  <si>
    <t>Ясевич Александр</t>
  </si>
  <si>
    <t>9"Б"</t>
  </si>
  <si>
    <t>гим 24</t>
  </si>
  <si>
    <t>Баранова Полина</t>
  </si>
  <si>
    <t>9 "В"</t>
  </si>
  <si>
    <t>Маклаков Фёдор</t>
  </si>
  <si>
    <t>9 "А"</t>
  </si>
  <si>
    <t>гим 34</t>
  </si>
  <si>
    <t xml:space="preserve">Хартон Михаил </t>
  </si>
  <si>
    <t>9"Г"</t>
  </si>
  <si>
    <t>Чигирёв Кирилл</t>
  </si>
  <si>
    <t>гим 32</t>
  </si>
  <si>
    <t>Бенько Кирилл</t>
  </si>
  <si>
    <t>гим 38</t>
  </si>
  <si>
    <t>Конищев Вячеслав</t>
  </si>
  <si>
    <t>Дюрова Илона</t>
  </si>
  <si>
    <t>Медведева Алина</t>
  </si>
  <si>
    <t>Дейко Виктория</t>
  </si>
  <si>
    <t>гим 13</t>
  </si>
  <si>
    <t>Воронкина Ирина</t>
  </si>
  <si>
    <t>Морозова Евгения</t>
  </si>
  <si>
    <t>Михеева София</t>
  </si>
  <si>
    <t>Корчин Михаил</t>
  </si>
  <si>
    <t>Ивуть Милена</t>
  </si>
  <si>
    <t>Богомолов Ярослав</t>
  </si>
  <si>
    <t>гим 10</t>
  </si>
  <si>
    <t>Кабо Анна</t>
  </si>
  <si>
    <t>9"А"</t>
  </si>
  <si>
    <t>Вдовченко Анна</t>
  </si>
  <si>
    <t>гим32</t>
  </si>
  <si>
    <t>Полягошко Александр</t>
  </si>
  <si>
    <t>гим 30</t>
  </si>
  <si>
    <t>Нарыжная Татьяна</t>
  </si>
  <si>
    <t>Коробьин Константин</t>
  </si>
  <si>
    <t>Кутников Александр</t>
  </si>
  <si>
    <t>Олейник Карина</t>
  </si>
  <si>
    <t>гим 5</t>
  </si>
  <si>
    <t>Мищенко Мария</t>
  </si>
  <si>
    <t>Нехай Никита</t>
  </si>
  <si>
    <t>9"Д"</t>
  </si>
  <si>
    <t>гим 56</t>
  </si>
  <si>
    <t>Манцевич Владислав</t>
  </si>
  <si>
    <t>гим 18</t>
  </si>
  <si>
    <t>Зенков Алексей</t>
  </si>
  <si>
    <t>Колядич Иван</t>
  </si>
  <si>
    <t>гим 37</t>
  </si>
  <si>
    <t>Милдасёв Никита</t>
  </si>
  <si>
    <t>Кондрашёв Антон</t>
  </si>
  <si>
    <t>Ткачёв Алексей</t>
  </si>
  <si>
    <t>гим 50</t>
  </si>
  <si>
    <t>Гримоть Владислав</t>
  </si>
  <si>
    <t>Веренич Екатерина</t>
  </si>
  <si>
    <t>Фурс Доминик</t>
  </si>
  <si>
    <t>Белякова Анастасия</t>
  </si>
  <si>
    <t>??? (не подписано имя)</t>
  </si>
  <si>
    <t>гим 15</t>
  </si>
  <si>
    <t>Семенова Дарья</t>
  </si>
  <si>
    <t>Щипакина Елизавета</t>
  </si>
  <si>
    <t>Будай Николай</t>
  </si>
  <si>
    <t>Матвеев Данил</t>
  </si>
  <si>
    <t>гим 2</t>
  </si>
  <si>
    <t>Лелюк Анна</t>
  </si>
  <si>
    <t>Пучок Альбина</t>
  </si>
  <si>
    <t>Бондаренко Екатерина</t>
  </si>
  <si>
    <t>Новик Егор</t>
  </si>
  <si>
    <t>Кузнецова Светлана</t>
  </si>
  <si>
    <t>Юдашкин Виктор</t>
  </si>
  <si>
    <t>гим 174</t>
  </si>
  <si>
    <t>Паршупич Алина</t>
  </si>
  <si>
    <t>9“В”</t>
  </si>
  <si>
    <t>Гим 41</t>
  </si>
  <si>
    <t>Полев Алексей</t>
  </si>
  <si>
    <t>Старостенко Илья</t>
  </si>
  <si>
    <t>гим 142</t>
  </si>
  <si>
    <t>Якушева Милана</t>
  </si>
  <si>
    <t>Карпач Валерия</t>
  </si>
  <si>
    <t>Кривошеев Тимур</t>
  </si>
  <si>
    <t>Гвоздь Вячеслав</t>
  </si>
  <si>
    <t>Протько Максим</t>
  </si>
  <si>
    <t>Кривда Матвей</t>
  </si>
  <si>
    <t>Метельская Эмилия</t>
  </si>
  <si>
    <t>Кустикова Ульяна</t>
  </si>
  <si>
    <t>Александрович Ярослав</t>
  </si>
  <si>
    <t>Сикорская Дарья</t>
  </si>
  <si>
    <t>гим 40</t>
  </si>
  <si>
    <t>Махнач Марина</t>
  </si>
  <si>
    <t>Молчанская Варвара</t>
  </si>
  <si>
    <t>Стельман Ксения</t>
  </si>
  <si>
    <t>Сацевич Валерия</t>
  </si>
  <si>
    <t>Джилавдари Елена</t>
  </si>
  <si>
    <t>Войнич Даниил</t>
  </si>
  <si>
    <t>Агеев Артём</t>
  </si>
  <si>
    <t>Горбатенко Арсений</t>
  </si>
  <si>
    <t>9"ИТ1"</t>
  </si>
  <si>
    <t>гим 20</t>
  </si>
  <si>
    <t>Хасеневич Варвара</t>
  </si>
  <si>
    <t>Троекурова Мария</t>
  </si>
  <si>
    <t>Ксенофонтова Алина</t>
  </si>
  <si>
    <t>гим 7</t>
  </si>
  <si>
    <t>Гарай Варвара</t>
  </si>
  <si>
    <t>гим 75</t>
  </si>
  <si>
    <t>Шестак Татьяна</t>
  </si>
  <si>
    <t>Матюшин Владислав</t>
  </si>
  <si>
    <t>Буевич Максим</t>
  </si>
  <si>
    <t>Романовский Николай</t>
  </si>
  <si>
    <t>Гытков Станислав</t>
  </si>
  <si>
    <t>гим 42</t>
  </si>
  <si>
    <t>Грузицкий Андрей</t>
  </si>
  <si>
    <t xml:space="preserve">гим 75 </t>
  </si>
  <si>
    <t>Августёнок Алина</t>
  </si>
  <si>
    <t>Блашко Анна</t>
  </si>
  <si>
    <t>гим 1</t>
  </si>
  <si>
    <t>Павловская Яна</t>
  </si>
  <si>
    <t>гим 4</t>
  </si>
  <si>
    <t>Горбач Марина</t>
  </si>
  <si>
    <t>9А</t>
  </si>
  <si>
    <t>Голубич Алексей</t>
  </si>
  <si>
    <t>Климза Антон</t>
  </si>
  <si>
    <t>70</t>
  </si>
  <si>
    <t>Баранов Даниил</t>
  </si>
  <si>
    <t>9В</t>
  </si>
  <si>
    <t>Нестерук Андрей</t>
  </si>
  <si>
    <t>9Б</t>
  </si>
  <si>
    <t>Бортич Карина</t>
  </si>
  <si>
    <t>гим 8</t>
  </si>
  <si>
    <t>Шерстобаева Екатерина</t>
  </si>
  <si>
    <t>Стасевич Вероника</t>
  </si>
  <si>
    <t>Муха Александр</t>
  </si>
  <si>
    <t>Соболь Мария</t>
  </si>
  <si>
    <t>Роскач Екатерина</t>
  </si>
  <si>
    <t>гим 6</t>
  </si>
  <si>
    <t>Бачило Яна</t>
  </si>
  <si>
    <t>20</t>
  </si>
  <si>
    <t>Филипчик Алексей</t>
  </si>
  <si>
    <t>66</t>
  </si>
  <si>
    <t>Алексеев Тимофей</t>
  </si>
  <si>
    <t>9Д</t>
  </si>
  <si>
    <t>12</t>
  </si>
  <si>
    <t>Борисевич Глеб</t>
  </si>
  <si>
    <t>9Г</t>
  </si>
  <si>
    <t>Матецкая Александра</t>
  </si>
  <si>
    <t>Корниевич Михаил</t>
  </si>
  <si>
    <t>190</t>
  </si>
  <si>
    <t>Башко Георгий</t>
  </si>
  <si>
    <t>гим 23</t>
  </si>
  <si>
    <t>Самойлович Егор</t>
  </si>
  <si>
    <t>Гейзерова Дарья</t>
  </si>
  <si>
    <t>Ерёмина Анастасия</t>
  </si>
  <si>
    <t>Шарай Егор</t>
  </si>
  <si>
    <t>Томина Наталья</t>
  </si>
  <si>
    <t>Атрещенков Александр</t>
  </si>
  <si>
    <t>Букель Семён</t>
  </si>
  <si>
    <t>Крючкова Виктория</t>
  </si>
  <si>
    <t>Иваницкий Илья</t>
  </si>
  <si>
    <t>9 "ИТ1"</t>
  </si>
  <si>
    <t>Корзун Илья</t>
  </si>
  <si>
    <t>9 "Б"</t>
  </si>
  <si>
    <t>Сидорова Ульяна</t>
  </si>
  <si>
    <t>Яцевич Станислав</t>
  </si>
  <si>
    <t>Буйнич Дмитрий</t>
  </si>
  <si>
    <t>9 "ИТ3"</t>
  </si>
  <si>
    <t>Самойленко Никита</t>
  </si>
  <si>
    <t>Поляков Илья</t>
  </si>
  <si>
    <t>Курдун Андрей</t>
  </si>
  <si>
    <t>Горовой Дмитрий</t>
  </si>
  <si>
    <t>40 Турнир городов</t>
  </si>
  <si>
    <t>Результаты осеннего тура – Сложный вариант –  9 класс</t>
  </si>
  <si>
    <t>Тамашевич Денис</t>
  </si>
  <si>
    <t>Косенко Иван</t>
  </si>
  <si>
    <t>Наумов Роман</t>
  </si>
  <si>
    <t>Журавлева Есения</t>
  </si>
  <si>
    <t>Кононова Дана</t>
  </si>
  <si>
    <t>Тюленев Франак(?)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</si>
</sst>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\+###\(##\)#######"/>
  </numFmts>
  <fonts count="23">
    <font>
      <sz val="11"/>
      <color indexed="8"/>
      <name val="Calibri"/>
      <family val="0"/>
    </font>
    <font>
      <sz val="11"/>
      <name val="Calibri"/>
      <family val="0"/>
    </font>
    <font>
      <vertAlign val="subscript"/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3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9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49" fontId="0" fillId="0" borderId="1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22" borderId="10" xfId="0" applyNumberFormat="1" applyFont="1" applyFill="1" applyBorder="1" applyAlignment="1">
      <alignment horizontal="center"/>
    </xf>
    <xf numFmtId="164" fontId="0" fillId="4" borderId="10" xfId="0" applyNumberFormat="1" applyFont="1" applyFill="1" applyBorder="1" applyAlignment="1">
      <alignment horizontal="center"/>
    </xf>
    <xf numFmtId="0" fontId="1" fillId="22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22" borderId="11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22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49" fontId="0" fillId="0" borderId="10" xfId="0" applyNumberForma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="115" zoomScaleNormal="115" zoomScalePageLayoutView="0" workbookViewId="0" topLeftCell="A1">
      <selection activeCell="D1" sqref="D1"/>
    </sheetView>
  </sheetViews>
  <sheetFormatPr defaultColWidth="14.421875" defaultRowHeight="15" customHeight="1"/>
  <cols>
    <col min="1" max="1" width="3.8515625" style="0" customWidth="1"/>
    <col min="2" max="2" width="8.140625" style="28" customWidth="1"/>
    <col min="3" max="3" width="8.28125" style="16" customWidth="1"/>
    <col min="4" max="4" width="21.8515625" style="16" customWidth="1"/>
    <col min="5" max="5" width="4.00390625" style="28" customWidth="1"/>
    <col min="6" max="8" width="4.28125" style="28" customWidth="1"/>
    <col min="9" max="9" width="4.7109375" style="28" customWidth="1"/>
    <col min="10" max="10" width="4.421875" style="40" customWidth="1"/>
    <col min="11" max="11" width="4.8515625" style="40" customWidth="1"/>
    <col min="12" max="12" width="4.8515625" style="41" customWidth="1"/>
    <col min="13" max="13" width="6.28125" style="41" customWidth="1"/>
    <col min="14" max="14" width="6.28125" style="28" customWidth="1"/>
    <col min="15" max="15" width="5.7109375" style="28" customWidth="1"/>
    <col min="16" max="23" width="8.7109375" style="0" customWidth="1"/>
  </cols>
  <sheetData>
    <row r="1" spans="1:15" s="20" customFormat="1" ht="15.75" customHeight="1">
      <c r="A1" s="17" t="s">
        <v>180</v>
      </c>
      <c r="B1" s="19"/>
      <c r="C1" s="18"/>
      <c r="D1" s="18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20" customFormat="1" ht="15.75" customHeight="1">
      <c r="A2" s="17" t="s">
        <v>181</v>
      </c>
      <c r="B2" s="19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4.25" customHeight="1">
      <c r="A3" s="1" t="s">
        <v>0</v>
      </c>
      <c r="B3" s="3" t="s">
        <v>1</v>
      </c>
      <c r="C3" s="4" t="s">
        <v>2</v>
      </c>
      <c r="D3" s="4" t="s">
        <v>3</v>
      </c>
      <c r="E3" s="3">
        <v>1</v>
      </c>
      <c r="F3" s="3">
        <v>2</v>
      </c>
      <c r="G3" s="3">
        <v>3</v>
      </c>
      <c r="H3" s="3">
        <v>4</v>
      </c>
      <c r="I3" s="3">
        <v>5</v>
      </c>
      <c r="J3" s="29" t="s">
        <v>4</v>
      </c>
      <c r="K3" s="29" t="s">
        <v>5</v>
      </c>
      <c r="L3" s="30" t="s">
        <v>6</v>
      </c>
      <c r="M3" s="30" t="s">
        <v>7</v>
      </c>
      <c r="N3" s="2" t="s">
        <v>8</v>
      </c>
      <c r="O3" s="2" t="s">
        <v>9</v>
      </c>
    </row>
    <row r="4" spans="1:15" ht="14.25" customHeight="1">
      <c r="A4" s="1">
        <v>1</v>
      </c>
      <c r="B4" s="8" t="s">
        <v>130</v>
      </c>
      <c r="C4" s="23" t="s">
        <v>40</v>
      </c>
      <c r="D4" s="23" t="s">
        <v>132</v>
      </c>
      <c r="E4" s="31">
        <v>0</v>
      </c>
      <c r="F4" s="31">
        <v>0</v>
      </c>
      <c r="G4" s="31">
        <v>8</v>
      </c>
      <c r="H4" s="31">
        <v>6</v>
      </c>
      <c r="I4" s="31">
        <v>0</v>
      </c>
      <c r="J4" s="32">
        <v>0</v>
      </c>
      <c r="K4" s="32">
        <v>0</v>
      </c>
      <c r="L4" s="33">
        <v>5</v>
      </c>
      <c r="M4" s="33">
        <v>3</v>
      </c>
      <c r="N4" s="3">
        <f aca="true" t="shared" si="0" ref="N4:N35">SUM(E4:M4)</f>
        <v>22</v>
      </c>
      <c r="O4" s="3">
        <f aca="true" t="shared" si="1" ref="O4:O35">MAX(MAX((E4+F4+G4),(E4+F4+H4),(E4+F4+I4),(E4+F4+J4+K4),(E4+G4+H4),(E4+G4+I4),(E4+G4+J4+K4),(E4+H4+I4),(E4+H4+J4+K4),(E4+I4+J4+K4),(F4+G4+H4),(F4+H4+I4),(F4+I4+J4+K4),(G4+H4+I4),(G4+I4+J4+K4),(H4+I4+J4+K4),(E4+F4+L4+M4),(L4+M4+F4+G4),(L4+M4+F4+H4),(L4+M4+F4+I4),(L4+M4+F4+J4+K4),(L4+M4+G4+H4),(L4+M4+G4+I4),(L4+M4+G4+J4+K4),(L4+M4+H4+I4),(L4+M4+H4+J4+K4),(L4+M4+I4+J4+K4)),MAX((L4+M4+E4+G4),(L4+M4+E4+H4),(L4+M4+E4+I4),(L4+M4+E4+J4+K4),(F4+G4+I4),(F4+G4+J4+K4),(F4+H4+J4+K4),(G4+H4+J4+K4)))</f>
        <v>22</v>
      </c>
    </row>
    <row r="5" spans="1:15" ht="14.25" customHeight="1">
      <c r="A5" s="1">
        <v>2</v>
      </c>
      <c r="B5" s="14" t="s">
        <v>171</v>
      </c>
      <c r="C5" s="13" t="s">
        <v>115</v>
      </c>
      <c r="D5" s="13" t="s">
        <v>179</v>
      </c>
      <c r="E5" s="14">
        <v>5</v>
      </c>
      <c r="F5" s="14">
        <v>3</v>
      </c>
      <c r="G5" s="14">
        <v>0</v>
      </c>
      <c r="H5" s="14">
        <v>8</v>
      </c>
      <c r="I5" s="14">
        <v>0</v>
      </c>
      <c r="J5" s="34">
        <v>0</v>
      </c>
      <c r="K5" s="34">
        <v>0</v>
      </c>
      <c r="L5" s="35">
        <v>0</v>
      </c>
      <c r="M5" s="35">
        <v>0</v>
      </c>
      <c r="N5" s="3">
        <f t="shared" si="0"/>
        <v>16</v>
      </c>
      <c r="O5" s="3">
        <f t="shared" si="1"/>
        <v>16</v>
      </c>
    </row>
    <row r="6" spans="1:15" ht="14.25" customHeight="1">
      <c r="A6" s="1">
        <v>3</v>
      </c>
      <c r="B6" s="3" t="s">
        <v>84</v>
      </c>
      <c r="C6" s="4" t="s">
        <v>11</v>
      </c>
      <c r="D6" s="4" t="s">
        <v>103</v>
      </c>
      <c r="E6" s="3">
        <v>0</v>
      </c>
      <c r="F6" s="3">
        <v>0</v>
      </c>
      <c r="G6" s="3">
        <v>0</v>
      </c>
      <c r="H6" s="3">
        <v>8</v>
      </c>
      <c r="I6" s="3">
        <v>1</v>
      </c>
      <c r="J6" s="29">
        <v>7</v>
      </c>
      <c r="K6" s="29">
        <v>0</v>
      </c>
      <c r="L6" s="30">
        <v>0</v>
      </c>
      <c r="M6" s="30">
        <v>0</v>
      </c>
      <c r="N6" s="3">
        <f t="shared" si="0"/>
        <v>16</v>
      </c>
      <c r="O6" s="3">
        <f t="shared" si="1"/>
        <v>16</v>
      </c>
    </row>
    <row r="7" spans="1:15" ht="14.25" customHeight="1">
      <c r="A7" s="1">
        <v>4</v>
      </c>
      <c r="B7" s="3" t="s">
        <v>84</v>
      </c>
      <c r="C7" s="4" t="s">
        <v>85</v>
      </c>
      <c r="D7" s="4" t="s">
        <v>86</v>
      </c>
      <c r="E7" s="3">
        <v>5</v>
      </c>
      <c r="F7" s="3">
        <v>2</v>
      </c>
      <c r="G7" s="3">
        <v>0</v>
      </c>
      <c r="H7" s="3">
        <v>3</v>
      </c>
      <c r="I7" s="3">
        <v>0</v>
      </c>
      <c r="J7" s="29">
        <v>7</v>
      </c>
      <c r="K7" s="29">
        <v>0</v>
      </c>
      <c r="L7" s="30">
        <v>1</v>
      </c>
      <c r="M7" s="30">
        <v>1</v>
      </c>
      <c r="N7" s="3">
        <f t="shared" si="0"/>
        <v>19</v>
      </c>
      <c r="O7" s="3">
        <f t="shared" si="1"/>
        <v>15</v>
      </c>
    </row>
    <row r="8" spans="1:15" ht="14.25" customHeight="1">
      <c r="A8" s="1">
        <v>5</v>
      </c>
      <c r="B8" s="3" t="s">
        <v>42</v>
      </c>
      <c r="C8" s="4" t="s">
        <v>128</v>
      </c>
      <c r="D8" s="4" t="s">
        <v>129</v>
      </c>
      <c r="E8" s="3">
        <v>4</v>
      </c>
      <c r="F8" s="3">
        <v>3</v>
      </c>
      <c r="G8" s="3">
        <v>8</v>
      </c>
      <c r="H8" s="3">
        <v>0</v>
      </c>
      <c r="I8" s="3">
        <v>0</v>
      </c>
      <c r="J8" s="29">
        <v>0</v>
      </c>
      <c r="K8" s="29">
        <v>0</v>
      </c>
      <c r="L8" s="30">
        <v>0</v>
      </c>
      <c r="M8" s="30">
        <v>0</v>
      </c>
      <c r="N8" s="3">
        <f t="shared" si="0"/>
        <v>15</v>
      </c>
      <c r="O8" s="3">
        <f t="shared" si="1"/>
        <v>15</v>
      </c>
    </row>
    <row r="9" spans="1:15" ht="14.25" customHeight="1">
      <c r="A9" s="1">
        <v>6</v>
      </c>
      <c r="B9" s="3" t="s">
        <v>42</v>
      </c>
      <c r="C9" s="4" t="s">
        <v>40</v>
      </c>
      <c r="D9" s="4" t="s">
        <v>66</v>
      </c>
      <c r="E9" s="3">
        <v>2</v>
      </c>
      <c r="F9" s="3">
        <v>0</v>
      </c>
      <c r="G9" s="3">
        <v>0</v>
      </c>
      <c r="H9" s="3">
        <v>0</v>
      </c>
      <c r="I9" s="3">
        <v>0</v>
      </c>
      <c r="J9" s="29">
        <v>7</v>
      </c>
      <c r="K9" s="29">
        <v>3</v>
      </c>
      <c r="L9" s="30">
        <v>0</v>
      </c>
      <c r="M9" s="30">
        <v>0</v>
      </c>
      <c r="N9" s="3">
        <f t="shared" si="0"/>
        <v>12</v>
      </c>
      <c r="O9" s="3">
        <f t="shared" si="1"/>
        <v>12</v>
      </c>
    </row>
    <row r="10" spans="1:15" ht="14.25" customHeight="1">
      <c r="A10" s="1">
        <v>7</v>
      </c>
      <c r="B10" s="8" t="s">
        <v>130</v>
      </c>
      <c r="C10" s="23" t="s">
        <v>133</v>
      </c>
      <c r="D10" s="23" t="s">
        <v>134</v>
      </c>
      <c r="E10" s="31">
        <v>5</v>
      </c>
      <c r="F10" s="31">
        <v>0</v>
      </c>
      <c r="G10" s="31">
        <v>0</v>
      </c>
      <c r="H10" s="31">
        <v>0</v>
      </c>
      <c r="I10" s="31">
        <v>0</v>
      </c>
      <c r="J10" s="32">
        <v>0</v>
      </c>
      <c r="K10" s="32">
        <v>0</v>
      </c>
      <c r="L10" s="33">
        <v>3.5</v>
      </c>
      <c r="M10" s="33">
        <v>0.5</v>
      </c>
      <c r="N10" s="3">
        <f t="shared" si="0"/>
        <v>9</v>
      </c>
      <c r="O10" s="3">
        <f t="shared" si="1"/>
        <v>9</v>
      </c>
    </row>
    <row r="11" spans="1:15" ht="14.25" customHeight="1">
      <c r="A11" s="1">
        <v>8</v>
      </c>
      <c r="B11" s="6" t="s">
        <v>16</v>
      </c>
      <c r="C11" s="7" t="s">
        <v>64</v>
      </c>
      <c r="D11" s="25" t="s">
        <v>183</v>
      </c>
      <c r="E11" s="6">
        <v>2</v>
      </c>
      <c r="F11" s="6">
        <v>2</v>
      </c>
      <c r="G11" s="6">
        <v>0</v>
      </c>
      <c r="H11" s="6">
        <v>4</v>
      </c>
      <c r="I11" s="6">
        <v>0</v>
      </c>
      <c r="J11" s="36">
        <v>0</v>
      </c>
      <c r="K11" s="36">
        <v>0</v>
      </c>
      <c r="L11" s="37">
        <v>0</v>
      </c>
      <c r="M11" s="37">
        <v>0</v>
      </c>
      <c r="N11" s="3">
        <f t="shared" si="0"/>
        <v>8</v>
      </c>
      <c r="O11" s="3">
        <f t="shared" si="1"/>
        <v>8</v>
      </c>
    </row>
    <row r="12" spans="1:15" ht="14.25" customHeight="1">
      <c r="A12" s="1">
        <v>9</v>
      </c>
      <c r="B12" s="15" t="s">
        <v>21</v>
      </c>
      <c r="C12" s="13" t="s">
        <v>99</v>
      </c>
      <c r="D12" s="13" t="s">
        <v>178</v>
      </c>
      <c r="E12" s="14">
        <v>0</v>
      </c>
      <c r="F12" s="14">
        <v>2</v>
      </c>
      <c r="G12" s="14">
        <v>0</v>
      </c>
      <c r="H12" s="14">
        <v>4</v>
      </c>
      <c r="I12" s="14">
        <v>0</v>
      </c>
      <c r="J12" s="34">
        <v>0</v>
      </c>
      <c r="K12" s="34">
        <v>0</v>
      </c>
      <c r="L12" s="35">
        <v>2</v>
      </c>
      <c r="M12" s="35">
        <v>0</v>
      </c>
      <c r="N12" s="3">
        <f t="shared" si="0"/>
        <v>8</v>
      </c>
      <c r="O12" s="3">
        <f t="shared" si="1"/>
        <v>8</v>
      </c>
    </row>
    <row r="13" spans="1:15" ht="14.25" customHeight="1">
      <c r="A13" s="1">
        <v>10</v>
      </c>
      <c r="B13" s="8" t="s">
        <v>135</v>
      </c>
      <c r="C13" s="23" t="s">
        <v>11</v>
      </c>
      <c r="D13" s="23" t="s">
        <v>136</v>
      </c>
      <c r="E13" s="31">
        <v>0</v>
      </c>
      <c r="F13" s="31">
        <v>2</v>
      </c>
      <c r="G13" s="31">
        <v>0</v>
      </c>
      <c r="H13" s="31">
        <v>6</v>
      </c>
      <c r="I13" s="31">
        <v>0</v>
      </c>
      <c r="J13" s="32">
        <v>0</v>
      </c>
      <c r="K13" s="32">
        <v>0</v>
      </c>
      <c r="L13" s="33">
        <v>0</v>
      </c>
      <c r="M13" s="33">
        <v>0</v>
      </c>
      <c r="N13" s="3">
        <f t="shared" si="0"/>
        <v>8</v>
      </c>
      <c r="O13" s="3">
        <f t="shared" si="1"/>
        <v>8</v>
      </c>
    </row>
    <row r="14" spans="1:15" ht="14.25" customHeight="1">
      <c r="A14" s="1">
        <v>11</v>
      </c>
      <c r="B14" s="3" t="s">
        <v>84</v>
      </c>
      <c r="C14" s="4" t="s">
        <v>11</v>
      </c>
      <c r="D14" s="4" t="s">
        <v>101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29">
        <v>7</v>
      </c>
      <c r="K14" s="29">
        <v>0</v>
      </c>
      <c r="L14" s="30">
        <v>0</v>
      </c>
      <c r="M14" s="30">
        <v>0</v>
      </c>
      <c r="N14" s="3">
        <f t="shared" si="0"/>
        <v>7</v>
      </c>
      <c r="O14" s="3">
        <f t="shared" si="1"/>
        <v>7</v>
      </c>
    </row>
    <row r="15" spans="1:15" ht="14.25" customHeight="1">
      <c r="A15" s="1">
        <v>12</v>
      </c>
      <c r="B15" s="3" t="s">
        <v>10</v>
      </c>
      <c r="C15" s="4" t="s">
        <v>126</v>
      </c>
      <c r="D15" s="4" t="s">
        <v>127</v>
      </c>
      <c r="E15" s="3">
        <v>0</v>
      </c>
      <c r="F15" s="3">
        <v>2</v>
      </c>
      <c r="G15" s="3">
        <v>0</v>
      </c>
      <c r="H15" s="3">
        <v>0</v>
      </c>
      <c r="I15" s="3">
        <v>0</v>
      </c>
      <c r="J15" s="29">
        <v>5</v>
      </c>
      <c r="K15" s="29">
        <v>0</v>
      </c>
      <c r="L15" s="30">
        <v>0</v>
      </c>
      <c r="M15" s="30">
        <v>0</v>
      </c>
      <c r="N15" s="3">
        <f t="shared" si="0"/>
        <v>7</v>
      </c>
      <c r="O15" s="3">
        <f t="shared" si="1"/>
        <v>7</v>
      </c>
    </row>
    <row r="16" spans="1:15" ht="14.25" customHeight="1">
      <c r="A16" s="1">
        <v>13</v>
      </c>
      <c r="B16" s="3">
        <v>9</v>
      </c>
      <c r="C16" s="4" t="s">
        <v>64</v>
      </c>
      <c r="D16" s="4" t="s">
        <v>65</v>
      </c>
      <c r="E16" s="3">
        <v>1.5</v>
      </c>
      <c r="F16" s="3">
        <v>0</v>
      </c>
      <c r="G16" s="3">
        <v>0</v>
      </c>
      <c r="H16" s="3">
        <v>4.5</v>
      </c>
      <c r="I16" s="3">
        <v>0</v>
      </c>
      <c r="J16" s="29">
        <v>0</v>
      </c>
      <c r="K16" s="29">
        <v>0</v>
      </c>
      <c r="L16" s="30">
        <v>0.5</v>
      </c>
      <c r="M16" s="30">
        <v>0</v>
      </c>
      <c r="N16" s="3">
        <f t="shared" si="0"/>
        <v>6.5</v>
      </c>
      <c r="O16" s="3">
        <f t="shared" si="1"/>
        <v>6.5</v>
      </c>
    </row>
    <row r="17" spans="1:15" ht="14.25" customHeight="1">
      <c r="A17" s="1">
        <v>14</v>
      </c>
      <c r="B17" s="3" t="s">
        <v>42</v>
      </c>
      <c r="C17" s="4" t="s">
        <v>28</v>
      </c>
      <c r="D17" s="4" t="s">
        <v>125</v>
      </c>
      <c r="E17" s="3">
        <v>5</v>
      </c>
      <c r="F17" s="3">
        <v>0.5</v>
      </c>
      <c r="G17" s="3">
        <v>0</v>
      </c>
      <c r="H17" s="3">
        <v>0.5</v>
      </c>
      <c r="I17" s="3">
        <v>0</v>
      </c>
      <c r="J17" s="29">
        <v>0</v>
      </c>
      <c r="K17" s="29">
        <v>0</v>
      </c>
      <c r="L17" s="30">
        <v>0</v>
      </c>
      <c r="M17" s="30">
        <v>0</v>
      </c>
      <c r="N17" s="3">
        <f t="shared" si="0"/>
        <v>6</v>
      </c>
      <c r="O17" s="3">
        <f t="shared" si="1"/>
        <v>6</v>
      </c>
    </row>
    <row r="18" spans="1:15" ht="14.25" customHeight="1">
      <c r="A18" s="1">
        <v>15</v>
      </c>
      <c r="B18" s="3" t="s">
        <v>10</v>
      </c>
      <c r="C18" s="4" t="s">
        <v>11</v>
      </c>
      <c r="D18" s="5" t="s">
        <v>12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29">
        <v>0</v>
      </c>
      <c r="K18" s="29">
        <v>0</v>
      </c>
      <c r="L18" s="30">
        <v>3</v>
      </c>
      <c r="M18" s="30">
        <v>2</v>
      </c>
      <c r="N18" s="3">
        <f t="shared" si="0"/>
        <v>6</v>
      </c>
      <c r="O18" s="3">
        <f t="shared" si="1"/>
        <v>6</v>
      </c>
    </row>
    <row r="19" spans="1:15" ht="14.25" customHeight="1">
      <c r="A19" s="1">
        <v>16</v>
      </c>
      <c r="B19" s="3" t="s">
        <v>16</v>
      </c>
      <c r="C19" s="4" t="s">
        <v>55</v>
      </c>
      <c r="D19" s="4" t="s">
        <v>102</v>
      </c>
      <c r="E19" s="3">
        <v>0</v>
      </c>
      <c r="F19" s="3">
        <v>1</v>
      </c>
      <c r="G19" s="3">
        <v>0</v>
      </c>
      <c r="H19" s="3">
        <v>4.5</v>
      </c>
      <c r="I19" s="3">
        <v>0</v>
      </c>
      <c r="J19" s="29">
        <v>0</v>
      </c>
      <c r="K19" s="29">
        <v>0</v>
      </c>
      <c r="L19" s="30">
        <v>0</v>
      </c>
      <c r="M19" s="30">
        <v>0</v>
      </c>
      <c r="N19" s="3">
        <f t="shared" si="0"/>
        <v>5.5</v>
      </c>
      <c r="O19" s="3">
        <f t="shared" si="1"/>
        <v>5.5</v>
      </c>
    </row>
    <row r="20" spans="1:15" ht="14.25" customHeight="1">
      <c r="A20" s="1">
        <v>17</v>
      </c>
      <c r="B20" s="3" t="s">
        <v>42</v>
      </c>
      <c r="C20" s="4" t="s">
        <v>88</v>
      </c>
      <c r="D20" s="22" t="s">
        <v>182</v>
      </c>
      <c r="E20" s="3">
        <v>0</v>
      </c>
      <c r="F20" s="3">
        <v>0</v>
      </c>
      <c r="G20" s="3">
        <v>0</v>
      </c>
      <c r="H20" s="3">
        <v>3</v>
      </c>
      <c r="I20" s="3">
        <v>0</v>
      </c>
      <c r="J20" s="29">
        <v>0</v>
      </c>
      <c r="K20" s="29">
        <v>0</v>
      </c>
      <c r="L20" s="30">
        <v>2.5</v>
      </c>
      <c r="M20" s="30">
        <v>0</v>
      </c>
      <c r="N20" s="3">
        <f t="shared" si="0"/>
        <v>5.5</v>
      </c>
      <c r="O20" s="3">
        <f t="shared" si="1"/>
        <v>5.5</v>
      </c>
    </row>
    <row r="21" spans="1:15" ht="14.25" customHeight="1">
      <c r="A21" s="1">
        <v>18</v>
      </c>
      <c r="B21" s="3" t="s">
        <v>42</v>
      </c>
      <c r="C21" s="4" t="s">
        <v>123</v>
      </c>
      <c r="D21" s="4" t="s">
        <v>124</v>
      </c>
      <c r="E21" s="3">
        <v>0.5</v>
      </c>
      <c r="F21" s="3">
        <v>2</v>
      </c>
      <c r="G21" s="3">
        <v>0</v>
      </c>
      <c r="H21" s="3">
        <v>0.5</v>
      </c>
      <c r="I21" s="3">
        <v>0</v>
      </c>
      <c r="J21" s="29">
        <v>0</v>
      </c>
      <c r="K21" s="29">
        <v>0.5</v>
      </c>
      <c r="L21" s="30">
        <v>2</v>
      </c>
      <c r="M21" s="30">
        <v>0.5</v>
      </c>
      <c r="N21" s="3">
        <f t="shared" si="0"/>
        <v>6</v>
      </c>
      <c r="O21" s="3">
        <f t="shared" si="1"/>
        <v>5</v>
      </c>
    </row>
    <row r="22" spans="1:15" ht="14.25" customHeight="1">
      <c r="A22" s="1">
        <v>19</v>
      </c>
      <c r="B22" s="3" t="s">
        <v>10</v>
      </c>
      <c r="C22" s="4" t="s">
        <v>11</v>
      </c>
      <c r="D22" s="4" t="s">
        <v>62</v>
      </c>
      <c r="E22" s="3">
        <v>0</v>
      </c>
      <c r="F22" s="3">
        <v>1</v>
      </c>
      <c r="G22" s="3">
        <v>0</v>
      </c>
      <c r="H22" s="3">
        <v>3</v>
      </c>
      <c r="I22" s="3">
        <v>0</v>
      </c>
      <c r="J22" s="29">
        <v>0</v>
      </c>
      <c r="K22" s="29">
        <v>0</v>
      </c>
      <c r="L22" s="30">
        <v>1</v>
      </c>
      <c r="M22" s="30">
        <v>0</v>
      </c>
      <c r="N22" s="3">
        <f t="shared" si="0"/>
        <v>5</v>
      </c>
      <c r="O22" s="3">
        <f t="shared" si="1"/>
        <v>5</v>
      </c>
    </row>
    <row r="23" spans="1:15" ht="14.25" customHeight="1">
      <c r="A23" s="1">
        <v>20</v>
      </c>
      <c r="B23" s="15" t="s">
        <v>21</v>
      </c>
      <c r="C23" s="13" t="s">
        <v>60</v>
      </c>
      <c r="D23" s="13" t="s">
        <v>177</v>
      </c>
      <c r="E23" s="14">
        <v>0</v>
      </c>
      <c r="F23" s="14">
        <v>0.5</v>
      </c>
      <c r="G23" s="14">
        <v>0</v>
      </c>
      <c r="H23" s="14">
        <v>4</v>
      </c>
      <c r="I23" s="14">
        <v>0.5</v>
      </c>
      <c r="J23" s="34">
        <v>0</v>
      </c>
      <c r="K23" s="34">
        <v>0</v>
      </c>
      <c r="L23" s="35">
        <v>0</v>
      </c>
      <c r="M23" s="35">
        <v>0</v>
      </c>
      <c r="N23" s="3">
        <f t="shared" si="0"/>
        <v>5</v>
      </c>
      <c r="O23" s="3">
        <f t="shared" si="1"/>
        <v>5</v>
      </c>
    </row>
    <row r="24" spans="1:15" ht="14.25" customHeight="1">
      <c r="A24" s="1">
        <v>21</v>
      </c>
      <c r="B24" s="3">
        <v>9</v>
      </c>
      <c r="C24" s="4" t="s">
        <v>64</v>
      </c>
      <c r="D24" s="4" t="s">
        <v>67</v>
      </c>
      <c r="E24" s="3">
        <v>1</v>
      </c>
      <c r="F24" s="3">
        <v>1</v>
      </c>
      <c r="G24" s="3">
        <v>0</v>
      </c>
      <c r="H24" s="3">
        <v>3</v>
      </c>
      <c r="I24" s="3">
        <v>0</v>
      </c>
      <c r="J24" s="29">
        <v>0</v>
      </c>
      <c r="K24" s="29">
        <v>0</v>
      </c>
      <c r="L24" s="30">
        <v>0</v>
      </c>
      <c r="M24" s="30">
        <v>0</v>
      </c>
      <c r="N24" s="3">
        <f t="shared" si="0"/>
        <v>5</v>
      </c>
      <c r="O24" s="3">
        <f t="shared" si="1"/>
        <v>5</v>
      </c>
    </row>
    <row r="25" spans="1:15" ht="14.25" customHeight="1">
      <c r="A25" s="1">
        <v>22</v>
      </c>
      <c r="B25" s="14" t="s">
        <v>175</v>
      </c>
      <c r="C25" s="13" t="s">
        <v>109</v>
      </c>
      <c r="D25" s="13" t="s">
        <v>176</v>
      </c>
      <c r="E25" s="14">
        <v>0.5</v>
      </c>
      <c r="F25" s="14">
        <v>1</v>
      </c>
      <c r="G25" s="14">
        <v>0</v>
      </c>
      <c r="H25" s="14">
        <v>1</v>
      </c>
      <c r="I25" s="14">
        <v>0</v>
      </c>
      <c r="J25" s="34">
        <v>0</v>
      </c>
      <c r="K25" s="34">
        <v>0</v>
      </c>
      <c r="L25" s="35">
        <v>2</v>
      </c>
      <c r="M25" s="35">
        <v>0</v>
      </c>
      <c r="N25" s="3">
        <f t="shared" si="0"/>
        <v>4.5</v>
      </c>
      <c r="O25" s="3">
        <f t="shared" si="1"/>
        <v>4</v>
      </c>
    </row>
    <row r="26" spans="1:15" ht="14.25" customHeight="1">
      <c r="A26" s="1">
        <v>23</v>
      </c>
      <c r="B26" s="3" t="s">
        <v>24</v>
      </c>
      <c r="C26" s="4">
        <v>54</v>
      </c>
      <c r="D26" s="26" t="s">
        <v>184</v>
      </c>
      <c r="E26" s="3">
        <v>1</v>
      </c>
      <c r="F26" s="3">
        <v>0</v>
      </c>
      <c r="G26" s="3">
        <v>0</v>
      </c>
      <c r="H26" s="3">
        <v>3</v>
      </c>
      <c r="I26" s="3">
        <v>0</v>
      </c>
      <c r="J26" s="29">
        <v>0</v>
      </c>
      <c r="K26" s="29">
        <v>0</v>
      </c>
      <c r="L26" s="30">
        <v>0</v>
      </c>
      <c r="M26" s="30">
        <v>0</v>
      </c>
      <c r="N26" s="3">
        <f t="shared" si="0"/>
        <v>4</v>
      </c>
      <c r="O26" s="3">
        <f t="shared" si="1"/>
        <v>4</v>
      </c>
    </row>
    <row r="27" spans="1:15" ht="14.25" customHeight="1">
      <c r="A27" s="1">
        <v>24</v>
      </c>
      <c r="B27" s="3" t="s">
        <v>42</v>
      </c>
      <c r="C27" s="4" t="s">
        <v>40</v>
      </c>
      <c r="D27" s="4" t="s">
        <v>63</v>
      </c>
      <c r="E27" s="3">
        <v>0</v>
      </c>
      <c r="F27" s="3">
        <v>0</v>
      </c>
      <c r="G27" s="3">
        <v>0</v>
      </c>
      <c r="H27" s="3">
        <v>4</v>
      </c>
      <c r="I27" s="3">
        <v>0</v>
      </c>
      <c r="J27" s="29">
        <v>0</v>
      </c>
      <c r="K27" s="29">
        <v>0</v>
      </c>
      <c r="L27" s="30">
        <v>0</v>
      </c>
      <c r="M27" s="30">
        <v>0</v>
      </c>
      <c r="N27" s="3">
        <f t="shared" si="0"/>
        <v>4</v>
      </c>
      <c r="O27" s="3">
        <f t="shared" si="1"/>
        <v>4</v>
      </c>
    </row>
    <row r="28" spans="1:15" ht="14.25" customHeight="1">
      <c r="A28" s="1">
        <v>25</v>
      </c>
      <c r="B28" s="3" t="s">
        <v>42</v>
      </c>
      <c r="C28" s="4" t="s">
        <v>121</v>
      </c>
      <c r="D28" s="4" t="s">
        <v>122</v>
      </c>
      <c r="E28" s="3">
        <v>2</v>
      </c>
      <c r="F28" s="3">
        <v>0.5</v>
      </c>
      <c r="G28" s="3">
        <v>0</v>
      </c>
      <c r="H28" s="3">
        <v>0.5</v>
      </c>
      <c r="I28" s="3">
        <v>0</v>
      </c>
      <c r="J28" s="29">
        <v>0</v>
      </c>
      <c r="K28" s="29">
        <v>0</v>
      </c>
      <c r="L28" s="30">
        <v>0</v>
      </c>
      <c r="M28" s="30">
        <v>1</v>
      </c>
      <c r="N28" s="3">
        <f t="shared" si="0"/>
        <v>4</v>
      </c>
      <c r="O28" s="3">
        <f t="shared" si="1"/>
        <v>3.5</v>
      </c>
    </row>
    <row r="29" spans="1:15" ht="14.25" customHeight="1">
      <c r="A29" s="1">
        <v>26</v>
      </c>
      <c r="B29" s="3" t="s">
        <v>19</v>
      </c>
      <c r="C29" s="4">
        <v>145</v>
      </c>
      <c r="D29" s="5" t="s">
        <v>37</v>
      </c>
      <c r="E29" s="3">
        <v>1</v>
      </c>
      <c r="F29" s="3">
        <v>2</v>
      </c>
      <c r="G29" s="3">
        <v>0</v>
      </c>
      <c r="H29" s="3">
        <v>0.5</v>
      </c>
      <c r="I29" s="3">
        <v>0</v>
      </c>
      <c r="J29" s="29">
        <v>0</v>
      </c>
      <c r="K29" s="29">
        <v>0</v>
      </c>
      <c r="L29" s="30">
        <v>0</v>
      </c>
      <c r="M29" s="30">
        <v>0</v>
      </c>
      <c r="N29" s="3">
        <f t="shared" si="0"/>
        <v>3.5</v>
      </c>
      <c r="O29" s="3">
        <f t="shared" si="1"/>
        <v>3.5</v>
      </c>
    </row>
    <row r="30" spans="1:15" ht="14.25" customHeight="1">
      <c r="A30" s="1">
        <v>27</v>
      </c>
      <c r="B30" s="3" t="s">
        <v>19</v>
      </c>
      <c r="C30" s="9" t="s">
        <v>28</v>
      </c>
      <c r="D30" s="9" t="s">
        <v>29</v>
      </c>
      <c r="E30" s="3">
        <v>1</v>
      </c>
      <c r="F30" s="3">
        <v>1</v>
      </c>
      <c r="G30" s="3">
        <v>0</v>
      </c>
      <c r="H30" s="3">
        <v>1</v>
      </c>
      <c r="I30" s="3">
        <v>0</v>
      </c>
      <c r="J30" s="29">
        <v>0</v>
      </c>
      <c r="K30" s="29">
        <v>0</v>
      </c>
      <c r="L30" s="30">
        <v>1</v>
      </c>
      <c r="M30" s="30">
        <v>0</v>
      </c>
      <c r="N30" s="3">
        <f t="shared" si="0"/>
        <v>4</v>
      </c>
      <c r="O30" s="3">
        <f t="shared" si="1"/>
        <v>3</v>
      </c>
    </row>
    <row r="31" spans="1:15" ht="14.25" customHeight="1">
      <c r="A31" s="1">
        <v>28</v>
      </c>
      <c r="B31" s="3">
        <v>9</v>
      </c>
      <c r="C31" s="4" t="s">
        <v>40</v>
      </c>
      <c r="D31" s="4" t="s">
        <v>68</v>
      </c>
      <c r="E31" s="3">
        <v>0</v>
      </c>
      <c r="F31" s="3">
        <v>0</v>
      </c>
      <c r="G31" s="3">
        <v>0</v>
      </c>
      <c r="H31" s="3">
        <v>3</v>
      </c>
      <c r="I31" s="3">
        <v>0</v>
      </c>
      <c r="J31" s="29">
        <v>0</v>
      </c>
      <c r="K31" s="29">
        <v>0</v>
      </c>
      <c r="L31" s="30">
        <v>0</v>
      </c>
      <c r="M31" s="30">
        <v>0</v>
      </c>
      <c r="N31" s="3">
        <f t="shared" si="0"/>
        <v>3</v>
      </c>
      <c r="O31" s="3">
        <f t="shared" si="1"/>
        <v>3</v>
      </c>
    </row>
    <row r="32" spans="1:15" ht="14.25" customHeight="1">
      <c r="A32" s="1">
        <v>29</v>
      </c>
      <c r="B32" s="8" t="s">
        <v>137</v>
      </c>
      <c r="C32" s="23" t="s">
        <v>55</v>
      </c>
      <c r="D32" s="23" t="s">
        <v>138</v>
      </c>
      <c r="E32" s="31">
        <v>1</v>
      </c>
      <c r="F32" s="31">
        <v>1</v>
      </c>
      <c r="G32" s="31">
        <v>0</v>
      </c>
      <c r="H32" s="31">
        <v>1</v>
      </c>
      <c r="I32" s="31">
        <v>0</v>
      </c>
      <c r="J32" s="32">
        <v>0</v>
      </c>
      <c r="K32" s="32">
        <v>0</v>
      </c>
      <c r="L32" s="33">
        <v>0</v>
      </c>
      <c r="M32" s="33">
        <v>0</v>
      </c>
      <c r="N32" s="3">
        <f t="shared" si="0"/>
        <v>3</v>
      </c>
      <c r="O32" s="3">
        <f t="shared" si="1"/>
        <v>3</v>
      </c>
    </row>
    <row r="33" spans="1:15" ht="14.25" customHeight="1">
      <c r="A33" s="1">
        <v>30</v>
      </c>
      <c r="B33" s="3">
        <v>9</v>
      </c>
      <c r="C33" s="4" t="s">
        <v>14</v>
      </c>
      <c r="D33" s="22" t="s">
        <v>185</v>
      </c>
      <c r="E33" s="3">
        <v>0</v>
      </c>
      <c r="F33" s="3">
        <v>0</v>
      </c>
      <c r="G33" s="3">
        <v>0</v>
      </c>
      <c r="H33" s="3">
        <v>3</v>
      </c>
      <c r="I33" s="3">
        <v>0</v>
      </c>
      <c r="J33" s="29">
        <v>0</v>
      </c>
      <c r="K33" s="29">
        <v>0</v>
      </c>
      <c r="L33" s="30">
        <v>0</v>
      </c>
      <c r="M33" s="30">
        <v>0</v>
      </c>
      <c r="N33" s="3">
        <f t="shared" si="0"/>
        <v>3</v>
      </c>
      <c r="O33" s="3">
        <f t="shared" si="1"/>
        <v>3</v>
      </c>
    </row>
    <row r="34" spans="1:15" ht="14.25" customHeight="1">
      <c r="A34" s="10">
        <v>31</v>
      </c>
      <c r="B34" s="27" t="s">
        <v>16</v>
      </c>
      <c r="C34" s="21">
        <v>92</v>
      </c>
      <c r="D34" s="21" t="s">
        <v>93</v>
      </c>
      <c r="E34" s="27">
        <v>0</v>
      </c>
      <c r="F34" s="27">
        <v>0</v>
      </c>
      <c r="G34" s="27">
        <v>0</v>
      </c>
      <c r="H34" s="27">
        <v>3</v>
      </c>
      <c r="I34" s="27">
        <v>0</v>
      </c>
      <c r="J34" s="38">
        <v>0</v>
      </c>
      <c r="K34" s="38">
        <v>0</v>
      </c>
      <c r="L34" s="39">
        <v>0</v>
      </c>
      <c r="M34" s="39">
        <v>0</v>
      </c>
      <c r="N34" s="3">
        <f t="shared" si="0"/>
        <v>3</v>
      </c>
      <c r="O34" s="3">
        <f t="shared" si="1"/>
        <v>3</v>
      </c>
    </row>
    <row r="35" spans="1:15" ht="14.25" customHeight="1">
      <c r="A35" s="1">
        <v>32</v>
      </c>
      <c r="B35" s="3">
        <v>9</v>
      </c>
      <c r="C35" s="4" t="s">
        <v>28</v>
      </c>
      <c r="D35" s="5" t="s">
        <v>39</v>
      </c>
      <c r="E35" s="3">
        <v>0</v>
      </c>
      <c r="F35" s="3">
        <v>1</v>
      </c>
      <c r="G35" s="3">
        <v>0</v>
      </c>
      <c r="H35" s="3">
        <v>1.5</v>
      </c>
      <c r="I35" s="3">
        <v>0</v>
      </c>
      <c r="J35" s="29">
        <v>0</v>
      </c>
      <c r="K35" s="29">
        <v>0</v>
      </c>
      <c r="L35" s="30">
        <v>0</v>
      </c>
      <c r="M35" s="30">
        <v>0</v>
      </c>
      <c r="N35" s="3">
        <f t="shared" si="0"/>
        <v>2.5</v>
      </c>
      <c r="O35" s="3">
        <f t="shared" si="1"/>
        <v>2.5</v>
      </c>
    </row>
    <row r="36" spans="1:15" ht="14.25" customHeight="1">
      <c r="A36" s="1">
        <v>33</v>
      </c>
      <c r="B36" s="15" t="s">
        <v>19</v>
      </c>
      <c r="C36" s="13" t="s">
        <v>28</v>
      </c>
      <c r="D36" s="13" t="s">
        <v>174</v>
      </c>
      <c r="E36" s="14">
        <v>0</v>
      </c>
      <c r="F36" s="14">
        <v>0.5</v>
      </c>
      <c r="G36" s="14">
        <v>0</v>
      </c>
      <c r="H36" s="14">
        <v>0</v>
      </c>
      <c r="I36" s="14">
        <v>0</v>
      </c>
      <c r="J36" s="34">
        <v>0</v>
      </c>
      <c r="K36" s="34">
        <v>0</v>
      </c>
      <c r="L36" s="35">
        <v>1.5</v>
      </c>
      <c r="M36" s="35">
        <v>0.5</v>
      </c>
      <c r="N36" s="3">
        <f aca="true" t="shared" si="2" ref="N36:N67">SUM(E36:M36)</f>
        <v>2.5</v>
      </c>
      <c r="O36" s="3">
        <f aca="true" t="shared" si="3" ref="O36:O67">MAX(MAX((E36+F36+G36),(E36+F36+H36),(E36+F36+I36),(E36+F36+J36+K36),(E36+G36+H36),(E36+G36+I36),(E36+G36+J36+K36),(E36+H36+I36),(E36+H36+J36+K36),(E36+I36+J36+K36),(F36+G36+H36),(F36+H36+I36),(F36+I36+J36+K36),(G36+H36+I36),(G36+I36+J36+K36),(H36+I36+J36+K36),(E36+F36+L36+M36),(L36+M36+F36+G36),(L36+M36+F36+H36),(L36+M36+F36+I36),(L36+M36+F36+J36+K36),(L36+M36+G36+H36),(L36+M36+G36+I36),(L36+M36+G36+J36+K36),(L36+M36+H36+I36),(L36+M36+H36+J36+K36),(L36+M36+I36+J36+K36)),MAX((L36+M36+E36+G36),(L36+M36+E36+H36),(L36+M36+E36+I36),(L36+M36+E36+J36+K36),(F36+G36+I36),(F36+G36+J36+K36),(F36+H36+J36+K36),(G36+H36+J36+K36)))</f>
        <v>2.5</v>
      </c>
    </row>
    <row r="37" spans="1:15" ht="14.25" customHeight="1">
      <c r="A37" s="1">
        <v>34</v>
      </c>
      <c r="B37" s="3">
        <v>9</v>
      </c>
      <c r="C37" s="4" t="s">
        <v>55</v>
      </c>
      <c r="D37" s="4" t="s">
        <v>91</v>
      </c>
      <c r="E37" s="3">
        <v>2</v>
      </c>
      <c r="F37" s="3">
        <v>0</v>
      </c>
      <c r="G37" s="3">
        <v>0</v>
      </c>
      <c r="H37" s="3">
        <v>0</v>
      </c>
      <c r="I37" s="3">
        <v>0</v>
      </c>
      <c r="J37" s="29">
        <v>0</v>
      </c>
      <c r="K37" s="29">
        <v>0.5</v>
      </c>
      <c r="L37" s="30">
        <v>0</v>
      </c>
      <c r="M37" s="30">
        <v>0</v>
      </c>
      <c r="N37" s="3">
        <f t="shared" si="2"/>
        <v>2.5</v>
      </c>
      <c r="O37" s="3">
        <f t="shared" si="3"/>
        <v>2.5</v>
      </c>
    </row>
    <row r="38" spans="1:15" ht="14.25" customHeight="1">
      <c r="A38" s="11">
        <v>35</v>
      </c>
      <c r="B38" s="3" t="s">
        <v>84</v>
      </c>
      <c r="C38" s="4" t="s">
        <v>11</v>
      </c>
      <c r="D38" s="4" t="s">
        <v>96</v>
      </c>
      <c r="E38" s="3">
        <v>0</v>
      </c>
      <c r="F38" s="3">
        <v>1.5</v>
      </c>
      <c r="G38" s="3">
        <v>0</v>
      </c>
      <c r="H38" s="3">
        <v>1</v>
      </c>
      <c r="I38" s="3">
        <v>0</v>
      </c>
      <c r="J38" s="29">
        <v>0</v>
      </c>
      <c r="K38" s="29">
        <v>0</v>
      </c>
      <c r="L38" s="30">
        <v>0</v>
      </c>
      <c r="M38" s="30">
        <v>0</v>
      </c>
      <c r="N38" s="3">
        <f t="shared" si="2"/>
        <v>2.5</v>
      </c>
      <c r="O38" s="3">
        <f t="shared" si="3"/>
        <v>2.5</v>
      </c>
    </row>
    <row r="39" spans="1:15" ht="14.25" customHeight="1">
      <c r="A39" s="1">
        <v>36</v>
      </c>
      <c r="B39" s="3">
        <v>9</v>
      </c>
      <c r="C39" s="4" t="s">
        <v>11</v>
      </c>
      <c r="D39" s="4" t="s">
        <v>48</v>
      </c>
      <c r="E39" s="3">
        <v>0</v>
      </c>
      <c r="F39" s="3">
        <v>1</v>
      </c>
      <c r="G39" s="3">
        <v>0</v>
      </c>
      <c r="H39" s="3">
        <v>0</v>
      </c>
      <c r="I39" s="3">
        <v>0</v>
      </c>
      <c r="J39" s="29">
        <v>0</v>
      </c>
      <c r="K39" s="29">
        <v>0</v>
      </c>
      <c r="L39" s="30">
        <v>1</v>
      </c>
      <c r="M39" s="30">
        <v>0</v>
      </c>
      <c r="N39" s="3">
        <f t="shared" si="2"/>
        <v>2</v>
      </c>
      <c r="O39" s="3">
        <f t="shared" si="3"/>
        <v>2</v>
      </c>
    </row>
    <row r="40" spans="1:15" ht="14.25" customHeight="1">
      <c r="A40" s="1">
        <v>37</v>
      </c>
      <c r="B40" s="8" t="s">
        <v>137</v>
      </c>
      <c r="C40" s="23" t="s">
        <v>55</v>
      </c>
      <c r="D40" s="23" t="s">
        <v>142</v>
      </c>
      <c r="E40" s="31">
        <v>1</v>
      </c>
      <c r="F40" s="31">
        <v>0.5</v>
      </c>
      <c r="G40" s="31">
        <v>0</v>
      </c>
      <c r="H40" s="31">
        <v>0</v>
      </c>
      <c r="I40" s="31">
        <v>0.5</v>
      </c>
      <c r="J40" s="32">
        <v>0</v>
      </c>
      <c r="K40" s="32">
        <v>0</v>
      </c>
      <c r="L40" s="33">
        <v>0</v>
      </c>
      <c r="M40" s="33">
        <v>0</v>
      </c>
      <c r="N40" s="3">
        <f t="shared" si="2"/>
        <v>2</v>
      </c>
      <c r="O40" s="3">
        <f t="shared" si="3"/>
        <v>2</v>
      </c>
    </row>
    <row r="41" spans="1:15" ht="14.25" customHeight="1">
      <c r="A41" s="1">
        <v>38</v>
      </c>
      <c r="B41" s="15" t="s">
        <v>171</v>
      </c>
      <c r="C41" s="13">
        <v>61</v>
      </c>
      <c r="D41" s="13" t="s">
        <v>172</v>
      </c>
      <c r="E41" s="14">
        <v>0</v>
      </c>
      <c r="F41" s="14">
        <v>0.5</v>
      </c>
      <c r="G41" s="14">
        <v>0</v>
      </c>
      <c r="H41" s="14">
        <v>0.5</v>
      </c>
      <c r="I41" s="14">
        <v>0</v>
      </c>
      <c r="J41" s="34">
        <v>0</v>
      </c>
      <c r="K41" s="34">
        <v>0</v>
      </c>
      <c r="L41" s="35">
        <v>1</v>
      </c>
      <c r="M41" s="35">
        <v>0</v>
      </c>
      <c r="N41" s="3">
        <f t="shared" si="2"/>
        <v>2</v>
      </c>
      <c r="O41" s="3">
        <f t="shared" si="3"/>
        <v>2</v>
      </c>
    </row>
    <row r="42" spans="1:15" ht="14.25" customHeight="1">
      <c r="A42" s="11">
        <v>39</v>
      </c>
      <c r="B42" s="8" t="s">
        <v>130</v>
      </c>
      <c r="C42" s="23" t="s">
        <v>40</v>
      </c>
      <c r="D42" s="23" t="s">
        <v>143</v>
      </c>
      <c r="E42" s="31">
        <v>0</v>
      </c>
      <c r="F42" s="31">
        <v>2</v>
      </c>
      <c r="G42" s="31">
        <v>0</v>
      </c>
      <c r="H42" s="31">
        <v>0</v>
      </c>
      <c r="I42" s="31">
        <v>0</v>
      </c>
      <c r="J42" s="32">
        <v>0</v>
      </c>
      <c r="K42" s="32">
        <v>0</v>
      </c>
      <c r="L42" s="33">
        <v>0</v>
      </c>
      <c r="M42" s="33">
        <v>0</v>
      </c>
      <c r="N42" s="3">
        <f t="shared" si="2"/>
        <v>2</v>
      </c>
      <c r="O42" s="3">
        <f t="shared" si="3"/>
        <v>2</v>
      </c>
    </row>
    <row r="43" spans="1:15" ht="14.25" customHeight="1">
      <c r="A43" s="1">
        <v>40</v>
      </c>
      <c r="B43" s="8" t="s">
        <v>130</v>
      </c>
      <c r="C43" s="23" t="s">
        <v>40</v>
      </c>
      <c r="D43" s="23" t="s">
        <v>141</v>
      </c>
      <c r="E43" s="31">
        <v>0</v>
      </c>
      <c r="F43" s="31">
        <v>0.5</v>
      </c>
      <c r="G43" s="31">
        <v>0</v>
      </c>
      <c r="H43" s="31">
        <v>0</v>
      </c>
      <c r="I43" s="31">
        <v>0</v>
      </c>
      <c r="J43" s="32">
        <v>0</v>
      </c>
      <c r="K43" s="32">
        <v>0</v>
      </c>
      <c r="L43" s="33">
        <v>0.5</v>
      </c>
      <c r="M43" s="33">
        <v>1</v>
      </c>
      <c r="N43" s="3">
        <f t="shared" si="2"/>
        <v>2</v>
      </c>
      <c r="O43" s="3">
        <f t="shared" si="3"/>
        <v>2</v>
      </c>
    </row>
    <row r="44" spans="1:15" ht="14.25" customHeight="1">
      <c r="A44" s="1">
        <v>41</v>
      </c>
      <c r="B44" s="8" t="s">
        <v>135</v>
      </c>
      <c r="C44" s="23" t="s">
        <v>139</v>
      </c>
      <c r="D44" s="23" t="s">
        <v>140</v>
      </c>
      <c r="E44" s="31">
        <v>0</v>
      </c>
      <c r="F44" s="31">
        <v>1.5</v>
      </c>
      <c r="G44" s="31">
        <v>0</v>
      </c>
      <c r="H44" s="31">
        <v>0.5</v>
      </c>
      <c r="I44" s="31">
        <v>0</v>
      </c>
      <c r="J44" s="32">
        <v>0</v>
      </c>
      <c r="K44" s="32">
        <v>0</v>
      </c>
      <c r="L44" s="33">
        <v>0</v>
      </c>
      <c r="M44" s="33">
        <v>0</v>
      </c>
      <c r="N44" s="3">
        <f t="shared" si="2"/>
        <v>2</v>
      </c>
      <c r="O44" s="3">
        <f t="shared" si="3"/>
        <v>2</v>
      </c>
    </row>
    <row r="45" spans="1:15" ht="14.25" customHeight="1">
      <c r="A45" s="1">
        <v>42</v>
      </c>
      <c r="B45" s="15" t="s">
        <v>19</v>
      </c>
      <c r="C45" s="13" t="s">
        <v>11</v>
      </c>
      <c r="D45" s="13" t="s">
        <v>173</v>
      </c>
      <c r="E45" s="14">
        <v>1.5</v>
      </c>
      <c r="F45" s="14">
        <v>0</v>
      </c>
      <c r="G45" s="14">
        <v>0</v>
      </c>
      <c r="H45" s="14">
        <v>0.5</v>
      </c>
      <c r="I45" s="14">
        <v>0</v>
      </c>
      <c r="J45" s="34">
        <v>0</v>
      </c>
      <c r="K45" s="34">
        <v>0</v>
      </c>
      <c r="L45" s="35">
        <v>0</v>
      </c>
      <c r="M45" s="35">
        <v>0</v>
      </c>
      <c r="N45" s="3">
        <f t="shared" si="2"/>
        <v>2</v>
      </c>
      <c r="O45" s="3">
        <f t="shared" si="3"/>
        <v>2</v>
      </c>
    </row>
    <row r="46" spans="1:15" ht="14.25" customHeight="1">
      <c r="A46" s="11">
        <v>43</v>
      </c>
      <c r="B46" s="3" t="s">
        <v>10</v>
      </c>
      <c r="C46" s="4">
        <v>1</v>
      </c>
      <c r="D46" s="4" t="s">
        <v>69</v>
      </c>
      <c r="E46" s="3">
        <v>0.5</v>
      </c>
      <c r="F46" s="3">
        <v>0.5</v>
      </c>
      <c r="G46" s="3">
        <v>0</v>
      </c>
      <c r="H46" s="3">
        <v>0.5</v>
      </c>
      <c r="I46" s="3">
        <v>0</v>
      </c>
      <c r="J46" s="29">
        <v>0</v>
      </c>
      <c r="K46" s="29">
        <v>0</v>
      </c>
      <c r="L46" s="30">
        <v>0</v>
      </c>
      <c r="M46" s="30">
        <v>0</v>
      </c>
      <c r="N46" s="3">
        <f t="shared" si="2"/>
        <v>1.5</v>
      </c>
      <c r="O46" s="3">
        <f t="shared" si="3"/>
        <v>1.5</v>
      </c>
    </row>
    <row r="47" spans="1:15" ht="14.25" customHeight="1">
      <c r="A47" s="1">
        <v>44</v>
      </c>
      <c r="B47" s="3" t="s">
        <v>10</v>
      </c>
      <c r="C47" s="4" t="s">
        <v>26</v>
      </c>
      <c r="D47" s="5" t="s">
        <v>27</v>
      </c>
      <c r="E47" s="3">
        <v>0</v>
      </c>
      <c r="F47" s="3">
        <v>1</v>
      </c>
      <c r="G47" s="3">
        <v>0</v>
      </c>
      <c r="H47" s="3">
        <v>0.5</v>
      </c>
      <c r="I47" s="3">
        <v>0</v>
      </c>
      <c r="J47" s="29">
        <v>0</v>
      </c>
      <c r="K47" s="29">
        <v>0</v>
      </c>
      <c r="L47" s="30">
        <v>0</v>
      </c>
      <c r="M47" s="30">
        <v>0</v>
      </c>
      <c r="N47" s="3">
        <f t="shared" si="2"/>
        <v>1.5</v>
      </c>
      <c r="O47" s="3">
        <f t="shared" si="3"/>
        <v>1.5</v>
      </c>
    </row>
    <row r="48" spans="1:15" ht="14.25" customHeight="1">
      <c r="A48" s="1">
        <v>45</v>
      </c>
      <c r="B48" s="3" t="s">
        <v>42</v>
      </c>
      <c r="C48" s="4">
        <v>190</v>
      </c>
      <c r="D48" s="4" t="s">
        <v>120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29">
        <v>0</v>
      </c>
      <c r="K48" s="29">
        <v>0</v>
      </c>
      <c r="L48" s="30">
        <v>1</v>
      </c>
      <c r="M48" s="30">
        <v>0.5</v>
      </c>
      <c r="N48" s="3">
        <f t="shared" si="2"/>
        <v>1.5</v>
      </c>
      <c r="O48" s="3">
        <f t="shared" si="3"/>
        <v>1.5</v>
      </c>
    </row>
    <row r="49" spans="1:15" ht="14.25" customHeight="1">
      <c r="A49" s="1">
        <v>46</v>
      </c>
      <c r="B49" s="15" t="s">
        <v>19</v>
      </c>
      <c r="C49" s="13" t="s">
        <v>55</v>
      </c>
      <c r="D49" s="13" t="s">
        <v>168</v>
      </c>
      <c r="E49" s="14">
        <v>0</v>
      </c>
      <c r="F49" s="14">
        <v>1</v>
      </c>
      <c r="G49" s="14">
        <v>0</v>
      </c>
      <c r="H49" s="14">
        <v>0.5</v>
      </c>
      <c r="I49" s="14">
        <v>0</v>
      </c>
      <c r="J49" s="34">
        <v>0</v>
      </c>
      <c r="K49" s="34">
        <v>0</v>
      </c>
      <c r="L49" s="35">
        <v>0</v>
      </c>
      <c r="M49" s="35">
        <v>0</v>
      </c>
      <c r="N49" s="3">
        <f t="shared" si="2"/>
        <v>1.5</v>
      </c>
      <c r="O49" s="3">
        <f t="shared" si="3"/>
        <v>1.5</v>
      </c>
    </row>
    <row r="50" spans="1:15" ht="14.25" customHeight="1">
      <c r="A50" s="11">
        <v>47</v>
      </c>
      <c r="B50" s="15" t="s">
        <v>169</v>
      </c>
      <c r="C50" s="13" t="s">
        <v>109</v>
      </c>
      <c r="D50" s="13" t="s">
        <v>170</v>
      </c>
      <c r="E50" s="14">
        <v>0</v>
      </c>
      <c r="F50" s="14">
        <v>0</v>
      </c>
      <c r="G50" s="14">
        <v>0</v>
      </c>
      <c r="H50" s="14">
        <v>0.5</v>
      </c>
      <c r="I50" s="14">
        <v>0</v>
      </c>
      <c r="J50" s="34">
        <v>0.5</v>
      </c>
      <c r="K50" s="34">
        <v>0</v>
      </c>
      <c r="L50" s="35">
        <v>0</v>
      </c>
      <c r="M50" s="35">
        <v>0.5</v>
      </c>
      <c r="N50" s="3">
        <f t="shared" si="2"/>
        <v>1.5</v>
      </c>
      <c r="O50" s="3">
        <f t="shared" si="3"/>
        <v>1.5</v>
      </c>
    </row>
    <row r="51" spans="1:15" ht="14.25" customHeight="1">
      <c r="A51" s="1">
        <v>48</v>
      </c>
      <c r="B51" s="3" t="s">
        <v>21</v>
      </c>
      <c r="C51" s="4">
        <v>43</v>
      </c>
      <c r="D51" s="5" t="s">
        <v>36</v>
      </c>
      <c r="E51" s="3">
        <v>0.5</v>
      </c>
      <c r="F51" s="3">
        <v>0</v>
      </c>
      <c r="G51" s="3">
        <v>0</v>
      </c>
      <c r="H51" s="3">
        <v>1</v>
      </c>
      <c r="I51" s="3">
        <v>0</v>
      </c>
      <c r="J51" s="29">
        <v>0</v>
      </c>
      <c r="K51" s="29">
        <v>0</v>
      </c>
      <c r="L51" s="30">
        <v>0</v>
      </c>
      <c r="M51" s="30">
        <v>0</v>
      </c>
      <c r="N51" s="3">
        <f t="shared" si="2"/>
        <v>1.5</v>
      </c>
      <c r="O51" s="3">
        <f t="shared" si="3"/>
        <v>1.5</v>
      </c>
    </row>
    <row r="52" spans="1:15" ht="14.25" customHeight="1">
      <c r="A52" s="1">
        <v>49</v>
      </c>
      <c r="B52" s="3" t="s">
        <v>10</v>
      </c>
      <c r="C52" s="4" t="s">
        <v>55</v>
      </c>
      <c r="D52" s="4" t="s">
        <v>119</v>
      </c>
      <c r="E52" s="3">
        <v>0.5</v>
      </c>
      <c r="F52" s="3">
        <v>0</v>
      </c>
      <c r="G52" s="3">
        <v>0</v>
      </c>
      <c r="H52" s="3">
        <v>0</v>
      </c>
      <c r="I52" s="3">
        <v>1</v>
      </c>
      <c r="J52" s="29">
        <v>0</v>
      </c>
      <c r="K52" s="29">
        <v>0</v>
      </c>
      <c r="L52" s="30">
        <v>0</v>
      </c>
      <c r="M52" s="30">
        <v>0</v>
      </c>
      <c r="N52" s="3">
        <f t="shared" si="2"/>
        <v>1.5</v>
      </c>
      <c r="O52" s="3">
        <f t="shared" si="3"/>
        <v>1.5</v>
      </c>
    </row>
    <row r="53" spans="1:15" ht="14.25" customHeight="1">
      <c r="A53" s="1">
        <v>50</v>
      </c>
      <c r="B53" s="8" t="s">
        <v>135</v>
      </c>
      <c r="C53" s="23" t="s">
        <v>11</v>
      </c>
      <c r="D53" s="23" t="s">
        <v>144</v>
      </c>
      <c r="E53" s="31">
        <v>0</v>
      </c>
      <c r="F53" s="31">
        <v>0.5</v>
      </c>
      <c r="G53" s="31">
        <v>0</v>
      </c>
      <c r="H53" s="31">
        <v>1</v>
      </c>
      <c r="I53" s="31">
        <v>0</v>
      </c>
      <c r="J53" s="32">
        <v>0</v>
      </c>
      <c r="K53" s="32">
        <v>0</v>
      </c>
      <c r="L53" s="33">
        <v>0</v>
      </c>
      <c r="M53" s="33">
        <v>0</v>
      </c>
      <c r="N53" s="3">
        <f t="shared" si="2"/>
        <v>1.5</v>
      </c>
      <c r="O53" s="3">
        <f t="shared" si="3"/>
        <v>1.5</v>
      </c>
    </row>
    <row r="54" spans="1:15" ht="14.25" customHeight="1">
      <c r="A54" s="11">
        <v>51</v>
      </c>
      <c r="B54" s="3" t="s">
        <v>13</v>
      </c>
      <c r="C54" s="4" t="s">
        <v>14</v>
      </c>
      <c r="D54" s="5" t="s">
        <v>15</v>
      </c>
      <c r="E54" s="3">
        <v>0</v>
      </c>
      <c r="F54" s="3">
        <v>1</v>
      </c>
      <c r="G54" s="3">
        <v>0</v>
      </c>
      <c r="H54" s="3">
        <v>0.5</v>
      </c>
      <c r="I54" s="3">
        <v>0</v>
      </c>
      <c r="J54" s="29">
        <v>0</v>
      </c>
      <c r="K54" s="29">
        <v>0</v>
      </c>
      <c r="L54" s="30">
        <v>0</v>
      </c>
      <c r="M54" s="30">
        <v>0</v>
      </c>
      <c r="N54" s="3">
        <f t="shared" si="2"/>
        <v>1.5</v>
      </c>
      <c r="O54" s="3">
        <f t="shared" si="3"/>
        <v>1.5</v>
      </c>
    </row>
    <row r="55" spans="1:15" ht="14.25" customHeight="1">
      <c r="A55" s="1">
        <v>52</v>
      </c>
      <c r="B55" s="15" t="s">
        <v>19</v>
      </c>
      <c r="C55" s="13" t="s">
        <v>55</v>
      </c>
      <c r="D55" s="13" t="s">
        <v>165</v>
      </c>
      <c r="E55" s="14">
        <v>0</v>
      </c>
      <c r="F55" s="14">
        <v>0.5</v>
      </c>
      <c r="G55" s="14">
        <v>0</v>
      </c>
      <c r="H55" s="14">
        <v>0.5</v>
      </c>
      <c r="I55" s="14">
        <v>0</v>
      </c>
      <c r="J55" s="34">
        <v>0</v>
      </c>
      <c r="K55" s="34">
        <v>0</v>
      </c>
      <c r="L55" s="35">
        <v>0</v>
      </c>
      <c r="M55" s="35">
        <v>0</v>
      </c>
      <c r="N55" s="3">
        <f t="shared" si="2"/>
        <v>1</v>
      </c>
      <c r="O55" s="3">
        <f t="shared" si="3"/>
        <v>1</v>
      </c>
    </row>
    <row r="56" spans="1:15" ht="14.25" customHeight="1">
      <c r="A56" s="1">
        <v>53</v>
      </c>
      <c r="B56" s="6" t="s">
        <v>16</v>
      </c>
      <c r="C56" s="7" t="s">
        <v>17</v>
      </c>
      <c r="D56" s="7" t="s">
        <v>18</v>
      </c>
      <c r="E56" s="3">
        <v>1</v>
      </c>
      <c r="F56" s="3">
        <v>0</v>
      </c>
      <c r="G56" s="3">
        <v>0</v>
      </c>
      <c r="H56" s="3">
        <v>0</v>
      </c>
      <c r="I56" s="3">
        <v>0</v>
      </c>
      <c r="J56" s="29">
        <v>0</v>
      </c>
      <c r="K56" s="29">
        <v>0</v>
      </c>
      <c r="L56" s="30">
        <v>0</v>
      </c>
      <c r="M56" s="30">
        <v>0</v>
      </c>
      <c r="N56" s="3">
        <f t="shared" si="2"/>
        <v>1</v>
      </c>
      <c r="O56" s="3">
        <f t="shared" si="3"/>
        <v>1</v>
      </c>
    </row>
    <row r="57" spans="1:15" ht="14.25" customHeight="1">
      <c r="A57" s="1">
        <v>54</v>
      </c>
      <c r="B57" s="8" t="s">
        <v>135</v>
      </c>
      <c r="C57" s="23" t="s">
        <v>145</v>
      </c>
      <c r="D57" s="23" t="s">
        <v>146</v>
      </c>
      <c r="E57" s="31">
        <v>0</v>
      </c>
      <c r="F57" s="31">
        <v>0</v>
      </c>
      <c r="G57" s="31">
        <v>0</v>
      </c>
      <c r="H57" s="31">
        <v>1</v>
      </c>
      <c r="I57" s="31">
        <v>0</v>
      </c>
      <c r="J57" s="32">
        <v>0</v>
      </c>
      <c r="K57" s="32">
        <v>0</v>
      </c>
      <c r="L57" s="33">
        <v>0</v>
      </c>
      <c r="M57" s="33">
        <v>0</v>
      </c>
      <c r="N57" s="3">
        <f t="shared" si="2"/>
        <v>1</v>
      </c>
      <c r="O57" s="3">
        <f t="shared" si="3"/>
        <v>1</v>
      </c>
    </row>
    <row r="58" spans="1:15" ht="14.25" customHeight="1">
      <c r="A58" s="11">
        <v>55</v>
      </c>
      <c r="B58" s="3" t="s">
        <v>10</v>
      </c>
      <c r="C58" s="4" t="s">
        <v>11</v>
      </c>
      <c r="D58" s="4" t="s">
        <v>118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29">
        <v>0</v>
      </c>
      <c r="K58" s="29">
        <v>0</v>
      </c>
      <c r="L58" s="30">
        <v>1</v>
      </c>
      <c r="M58" s="30">
        <v>0</v>
      </c>
      <c r="N58" s="3">
        <f t="shared" si="2"/>
        <v>1</v>
      </c>
      <c r="O58" s="3">
        <f t="shared" si="3"/>
        <v>1</v>
      </c>
    </row>
    <row r="59" spans="1:15" ht="14.25" customHeight="1">
      <c r="A59" s="1">
        <v>56</v>
      </c>
      <c r="B59" s="14">
        <v>9</v>
      </c>
      <c r="C59" s="13" t="s">
        <v>145</v>
      </c>
      <c r="D59" s="13" t="s">
        <v>166</v>
      </c>
      <c r="E59" s="14">
        <v>0</v>
      </c>
      <c r="F59" s="14">
        <v>0</v>
      </c>
      <c r="G59" s="14">
        <v>0</v>
      </c>
      <c r="H59" s="14">
        <v>1</v>
      </c>
      <c r="I59" s="14">
        <v>0</v>
      </c>
      <c r="J59" s="34">
        <v>0</v>
      </c>
      <c r="K59" s="34">
        <v>0</v>
      </c>
      <c r="L59" s="35">
        <v>0</v>
      </c>
      <c r="M59" s="35">
        <v>0</v>
      </c>
      <c r="N59" s="3">
        <f t="shared" si="2"/>
        <v>1</v>
      </c>
      <c r="O59" s="3">
        <f t="shared" si="3"/>
        <v>1</v>
      </c>
    </row>
    <row r="60" spans="1:15" ht="14.25" customHeight="1">
      <c r="A60" s="1">
        <v>57</v>
      </c>
      <c r="B60" s="3" t="s">
        <v>42</v>
      </c>
      <c r="C60" s="4" t="s">
        <v>70</v>
      </c>
      <c r="D60" s="22" t="s">
        <v>186</v>
      </c>
      <c r="E60" s="3">
        <v>0</v>
      </c>
      <c r="F60" s="3">
        <v>0.5</v>
      </c>
      <c r="G60" s="3">
        <v>0</v>
      </c>
      <c r="H60" s="3">
        <v>0.5</v>
      </c>
      <c r="I60" s="3">
        <v>0</v>
      </c>
      <c r="J60" s="29">
        <v>0</v>
      </c>
      <c r="K60" s="29">
        <v>0</v>
      </c>
      <c r="L60" s="30">
        <v>0</v>
      </c>
      <c r="M60" s="30">
        <v>0</v>
      </c>
      <c r="N60" s="3">
        <f t="shared" si="2"/>
        <v>1</v>
      </c>
      <c r="O60" s="3">
        <f t="shared" si="3"/>
        <v>1</v>
      </c>
    </row>
    <row r="61" spans="1:15" ht="14.25" customHeight="1">
      <c r="A61" s="1">
        <v>58</v>
      </c>
      <c r="B61" s="3" t="s">
        <v>24</v>
      </c>
      <c r="C61" s="4" t="s">
        <v>51</v>
      </c>
      <c r="D61" s="4" t="s">
        <v>94</v>
      </c>
      <c r="E61" s="3">
        <v>0</v>
      </c>
      <c r="F61" s="3">
        <v>0</v>
      </c>
      <c r="G61" s="3">
        <v>0</v>
      </c>
      <c r="H61" s="3">
        <v>1</v>
      </c>
      <c r="I61" s="3">
        <v>0</v>
      </c>
      <c r="J61" s="29">
        <v>0</v>
      </c>
      <c r="K61" s="29">
        <v>0</v>
      </c>
      <c r="L61" s="30">
        <v>0</v>
      </c>
      <c r="M61" s="30">
        <v>0</v>
      </c>
      <c r="N61" s="3">
        <f t="shared" si="2"/>
        <v>1</v>
      </c>
      <c r="O61" s="3">
        <f t="shared" si="3"/>
        <v>1</v>
      </c>
    </row>
    <row r="62" spans="1:15" ht="14.25" customHeight="1">
      <c r="A62" s="11">
        <v>59</v>
      </c>
      <c r="B62" s="15" t="s">
        <v>21</v>
      </c>
      <c r="C62" s="13">
        <v>165</v>
      </c>
      <c r="D62" s="13" t="s">
        <v>167</v>
      </c>
      <c r="E62" s="14">
        <v>0</v>
      </c>
      <c r="F62" s="14">
        <v>0.5</v>
      </c>
      <c r="G62" s="14">
        <v>0</v>
      </c>
      <c r="H62" s="14">
        <v>0</v>
      </c>
      <c r="I62" s="14">
        <v>0</v>
      </c>
      <c r="J62" s="34">
        <v>0</v>
      </c>
      <c r="K62" s="34">
        <v>0</v>
      </c>
      <c r="L62" s="35">
        <v>0.5</v>
      </c>
      <c r="M62" s="35">
        <v>0</v>
      </c>
      <c r="N62" s="3">
        <f t="shared" si="2"/>
        <v>1</v>
      </c>
      <c r="O62" s="3">
        <f t="shared" si="3"/>
        <v>1</v>
      </c>
    </row>
    <row r="63" spans="1:15" ht="14.25" customHeight="1">
      <c r="A63" s="1">
        <v>60</v>
      </c>
      <c r="B63" s="3" t="s">
        <v>84</v>
      </c>
      <c r="C63" s="4" t="s">
        <v>55</v>
      </c>
      <c r="D63" s="4" t="s">
        <v>95</v>
      </c>
      <c r="E63" s="3">
        <v>1</v>
      </c>
      <c r="F63" s="3">
        <v>0</v>
      </c>
      <c r="G63" s="3">
        <v>0</v>
      </c>
      <c r="H63" s="3">
        <v>0</v>
      </c>
      <c r="I63" s="3">
        <v>0</v>
      </c>
      <c r="J63" s="29">
        <v>0</v>
      </c>
      <c r="K63" s="29">
        <v>0</v>
      </c>
      <c r="L63" s="30">
        <v>0</v>
      </c>
      <c r="M63" s="30">
        <v>0</v>
      </c>
      <c r="N63" s="3">
        <f t="shared" si="2"/>
        <v>1</v>
      </c>
      <c r="O63" s="3">
        <f t="shared" si="3"/>
        <v>1</v>
      </c>
    </row>
    <row r="64" spans="1:15" ht="14.25" customHeight="1">
      <c r="A64" s="1">
        <v>61</v>
      </c>
      <c r="B64" s="3" t="s">
        <v>21</v>
      </c>
      <c r="C64" s="4">
        <v>92</v>
      </c>
      <c r="D64" s="5" t="s">
        <v>35</v>
      </c>
      <c r="E64" s="3">
        <v>0</v>
      </c>
      <c r="F64" s="3">
        <v>0</v>
      </c>
      <c r="G64" s="3">
        <v>0</v>
      </c>
      <c r="H64" s="3">
        <v>1</v>
      </c>
      <c r="I64" s="3">
        <v>0</v>
      </c>
      <c r="J64" s="29">
        <v>0</v>
      </c>
      <c r="K64" s="29">
        <v>0</v>
      </c>
      <c r="L64" s="30">
        <v>0</v>
      </c>
      <c r="M64" s="30">
        <v>0</v>
      </c>
      <c r="N64" s="3">
        <f t="shared" si="2"/>
        <v>1</v>
      </c>
      <c r="O64" s="3">
        <f t="shared" si="3"/>
        <v>1</v>
      </c>
    </row>
    <row r="65" spans="1:15" ht="14.25" customHeight="1">
      <c r="A65" s="1">
        <v>62</v>
      </c>
      <c r="B65" s="3" t="s">
        <v>24</v>
      </c>
      <c r="C65" s="4" t="s">
        <v>46</v>
      </c>
      <c r="D65" s="4" t="s">
        <v>47</v>
      </c>
      <c r="E65" s="3">
        <v>0.5</v>
      </c>
      <c r="F65" s="3">
        <v>0</v>
      </c>
      <c r="G65" s="3">
        <v>0</v>
      </c>
      <c r="H65" s="3">
        <v>0.5</v>
      </c>
      <c r="I65" s="3">
        <v>0</v>
      </c>
      <c r="J65" s="29">
        <v>0</v>
      </c>
      <c r="K65" s="29">
        <v>0</v>
      </c>
      <c r="L65" s="30">
        <v>0</v>
      </c>
      <c r="M65" s="30">
        <v>0</v>
      </c>
      <c r="N65" s="3">
        <f t="shared" si="2"/>
        <v>1</v>
      </c>
      <c r="O65" s="3">
        <f t="shared" si="3"/>
        <v>1</v>
      </c>
    </row>
    <row r="66" spans="1:15" ht="14.25" customHeight="1">
      <c r="A66" s="1">
        <v>63</v>
      </c>
      <c r="B66" s="3" t="s">
        <v>16</v>
      </c>
      <c r="C66" s="4" t="s">
        <v>33</v>
      </c>
      <c r="D66" s="4" t="s">
        <v>87</v>
      </c>
      <c r="E66" s="3">
        <v>0</v>
      </c>
      <c r="F66" s="3">
        <v>0</v>
      </c>
      <c r="G66" s="3">
        <v>0</v>
      </c>
      <c r="H66" s="3">
        <v>0</v>
      </c>
      <c r="I66" s="3">
        <v>1</v>
      </c>
      <c r="J66" s="29">
        <v>0</v>
      </c>
      <c r="K66" s="29">
        <v>0</v>
      </c>
      <c r="L66" s="30">
        <v>0</v>
      </c>
      <c r="M66" s="30">
        <v>0</v>
      </c>
      <c r="N66" s="3">
        <f t="shared" si="2"/>
        <v>1</v>
      </c>
      <c r="O66" s="3">
        <f t="shared" si="3"/>
        <v>1</v>
      </c>
    </row>
    <row r="67" spans="1:15" ht="14.25" customHeight="1">
      <c r="A67" s="1">
        <v>64</v>
      </c>
      <c r="B67" s="3" t="s">
        <v>21</v>
      </c>
      <c r="C67" s="4" t="s">
        <v>22</v>
      </c>
      <c r="D67" s="5" t="s">
        <v>23</v>
      </c>
      <c r="E67" s="3">
        <v>0.5</v>
      </c>
      <c r="F67" s="3">
        <v>0</v>
      </c>
      <c r="G67" s="3">
        <v>0</v>
      </c>
      <c r="H67" s="3">
        <v>0</v>
      </c>
      <c r="I67" s="3">
        <v>0.5</v>
      </c>
      <c r="J67" s="29">
        <v>0</v>
      </c>
      <c r="K67" s="29">
        <v>0</v>
      </c>
      <c r="L67" s="30">
        <v>0</v>
      </c>
      <c r="M67" s="30">
        <v>0</v>
      </c>
      <c r="N67" s="3">
        <f t="shared" si="2"/>
        <v>1</v>
      </c>
      <c r="O67" s="3">
        <f t="shared" si="3"/>
        <v>1</v>
      </c>
    </row>
    <row r="68" spans="1:15" ht="14.25" customHeight="1">
      <c r="A68" s="11">
        <v>65</v>
      </c>
      <c r="B68" s="3">
        <v>9</v>
      </c>
      <c r="C68" s="4">
        <v>20</v>
      </c>
      <c r="D68" s="4" t="s">
        <v>89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29">
        <v>0</v>
      </c>
      <c r="K68" s="29">
        <v>0</v>
      </c>
      <c r="L68" s="30">
        <v>0.5</v>
      </c>
      <c r="M68" s="30">
        <v>0.5</v>
      </c>
      <c r="N68" s="3">
        <f aca="true" t="shared" si="4" ref="N68:N99">SUM(E68:M68)</f>
        <v>1</v>
      </c>
      <c r="O68" s="3">
        <f aca="true" t="shared" si="5" ref="O68:O99">MAX(MAX((E68+F68+G68),(E68+F68+H68),(E68+F68+I68),(E68+F68+J68+K68),(E68+G68+H68),(E68+G68+I68),(E68+G68+J68+K68),(E68+H68+I68),(E68+H68+J68+K68),(E68+I68+J68+K68),(F68+G68+H68),(F68+H68+I68),(F68+I68+J68+K68),(G68+H68+I68),(G68+I68+J68+K68),(H68+I68+J68+K68),(E68+F68+L68+M68),(L68+M68+F68+G68),(L68+M68+F68+H68),(L68+M68+F68+I68),(L68+M68+F68+J68+K68),(L68+M68+G68+H68),(L68+M68+G68+I68),(L68+M68+G68+J68+K68),(L68+M68+H68+I68),(L68+M68+H68+J68+K68),(L68+M68+I68+J68+K68)),MAX((L68+M68+E68+G68),(L68+M68+E68+H68),(L68+M68+E68+I68),(L68+M68+E68+J68+K68),(F68+G68+I68),(F68+G68+J68+K68),(F68+H68+J68+K68),(G68+H68+J68+K68)))</f>
        <v>1</v>
      </c>
    </row>
    <row r="69" spans="1:15" ht="14.25" customHeight="1">
      <c r="A69" s="1">
        <v>66</v>
      </c>
      <c r="B69" s="8" t="s">
        <v>130</v>
      </c>
      <c r="C69" s="23" t="s">
        <v>149</v>
      </c>
      <c r="D69" s="23" t="s">
        <v>150</v>
      </c>
      <c r="E69" s="31">
        <v>0</v>
      </c>
      <c r="F69" s="31">
        <v>0</v>
      </c>
      <c r="G69" s="31">
        <v>0</v>
      </c>
      <c r="H69" s="31">
        <v>0.5</v>
      </c>
      <c r="I69" s="31">
        <v>0</v>
      </c>
      <c r="J69" s="32">
        <v>0</v>
      </c>
      <c r="K69" s="32">
        <v>0</v>
      </c>
      <c r="L69" s="33">
        <v>0</v>
      </c>
      <c r="M69" s="33">
        <v>0</v>
      </c>
      <c r="N69" s="3">
        <f t="shared" si="4"/>
        <v>0.5</v>
      </c>
      <c r="O69" s="3">
        <f t="shared" si="5"/>
        <v>0.5</v>
      </c>
    </row>
    <row r="70" spans="1:15" ht="14.25" customHeight="1">
      <c r="A70" s="1">
        <v>67</v>
      </c>
      <c r="B70" s="3" t="s">
        <v>10</v>
      </c>
      <c r="C70" s="4" t="s">
        <v>11</v>
      </c>
      <c r="D70" s="4" t="s">
        <v>73</v>
      </c>
      <c r="E70" s="3">
        <v>0.5</v>
      </c>
      <c r="F70" s="3">
        <v>0</v>
      </c>
      <c r="G70" s="3">
        <v>0</v>
      </c>
      <c r="H70" s="3">
        <v>0</v>
      </c>
      <c r="I70" s="3">
        <v>0</v>
      </c>
      <c r="J70" s="29">
        <v>0</v>
      </c>
      <c r="K70" s="29">
        <v>0</v>
      </c>
      <c r="L70" s="30">
        <v>0</v>
      </c>
      <c r="M70" s="30">
        <v>0</v>
      </c>
      <c r="N70" s="3">
        <f t="shared" si="4"/>
        <v>0.5</v>
      </c>
      <c r="O70" s="3">
        <f t="shared" si="5"/>
        <v>0.5</v>
      </c>
    </row>
    <row r="71" spans="1:15" ht="14.25" customHeight="1">
      <c r="A71" s="1">
        <v>68</v>
      </c>
      <c r="B71" s="3" t="s">
        <v>42</v>
      </c>
      <c r="C71" s="4" t="s">
        <v>113</v>
      </c>
      <c r="D71" s="4" t="s">
        <v>114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29">
        <v>0.5</v>
      </c>
      <c r="K71" s="29">
        <v>0</v>
      </c>
      <c r="L71" s="30">
        <v>0</v>
      </c>
      <c r="M71" s="30">
        <v>0</v>
      </c>
      <c r="N71" s="3">
        <f t="shared" si="4"/>
        <v>0.5</v>
      </c>
      <c r="O71" s="3">
        <f t="shared" si="5"/>
        <v>0.5</v>
      </c>
    </row>
    <row r="72" spans="1:15" ht="14.25" customHeight="1">
      <c r="A72" s="11">
        <v>69</v>
      </c>
      <c r="B72" s="8" t="s">
        <v>130</v>
      </c>
      <c r="C72" s="23" t="s">
        <v>55</v>
      </c>
      <c r="D72" s="23" t="s">
        <v>131</v>
      </c>
      <c r="E72" s="31">
        <v>0</v>
      </c>
      <c r="F72" s="31">
        <v>0.5</v>
      </c>
      <c r="G72" s="31">
        <v>0</v>
      </c>
      <c r="H72" s="31">
        <v>0</v>
      </c>
      <c r="I72" s="31">
        <v>0</v>
      </c>
      <c r="J72" s="32">
        <v>0</v>
      </c>
      <c r="K72" s="32">
        <v>0</v>
      </c>
      <c r="L72" s="33">
        <v>0</v>
      </c>
      <c r="M72" s="33">
        <v>0</v>
      </c>
      <c r="N72" s="3">
        <f t="shared" si="4"/>
        <v>0.5</v>
      </c>
      <c r="O72" s="3">
        <f t="shared" si="5"/>
        <v>0.5</v>
      </c>
    </row>
    <row r="73" spans="1:15" ht="14.25" customHeight="1">
      <c r="A73" s="1">
        <v>70</v>
      </c>
      <c r="B73" s="3" t="s">
        <v>10</v>
      </c>
      <c r="C73" s="4" t="s">
        <v>11</v>
      </c>
      <c r="D73" s="4" t="s">
        <v>107</v>
      </c>
      <c r="E73" s="3">
        <v>0</v>
      </c>
      <c r="F73" s="3">
        <v>0</v>
      </c>
      <c r="G73" s="3">
        <v>0</v>
      </c>
      <c r="H73" s="3">
        <v>0.5</v>
      </c>
      <c r="I73" s="3">
        <v>0</v>
      </c>
      <c r="J73" s="29">
        <v>0</v>
      </c>
      <c r="K73" s="29">
        <v>0</v>
      </c>
      <c r="L73" s="30">
        <v>0</v>
      </c>
      <c r="M73" s="30">
        <v>0</v>
      </c>
      <c r="N73" s="3">
        <f t="shared" si="4"/>
        <v>0.5</v>
      </c>
      <c r="O73" s="3">
        <f t="shared" si="5"/>
        <v>0.5</v>
      </c>
    </row>
    <row r="74" spans="1:15" ht="14.25" customHeight="1">
      <c r="A74" s="1">
        <v>71</v>
      </c>
      <c r="B74" s="3" t="s">
        <v>16</v>
      </c>
      <c r="C74" s="4" t="s">
        <v>57</v>
      </c>
      <c r="D74" s="4" t="s">
        <v>58</v>
      </c>
      <c r="E74" s="3">
        <v>0</v>
      </c>
      <c r="F74" s="3">
        <v>0</v>
      </c>
      <c r="G74" s="3">
        <v>0</v>
      </c>
      <c r="H74" s="3">
        <v>0.5</v>
      </c>
      <c r="I74" s="3">
        <v>0</v>
      </c>
      <c r="J74" s="29">
        <v>0</v>
      </c>
      <c r="K74" s="29">
        <v>0</v>
      </c>
      <c r="L74" s="30">
        <v>0</v>
      </c>
      <c r="M74" s="30">
        <v>0</v>
      </c>
      <c r="N74" s="3">
        <f t="shared" si="4"/>
        <v>0.5</v>
      </c>
      <c r="O74" s="3">
        <f t="shared" si="5"/>
        <v>0.5</v>
      </c>
    </row>
    <row r="75" spans="1:15" ht="14.25" customHeight="1">
      <c r="A75" s="1">
        <v>72</v>
      </c>
      <c r="B75" s="3" t="s">
        <v>19</v>
      </c>
      <c r="C75" s="4" t="s">
        <v>11</v>
      </c>
      <c r="D75" s="5" t="s">
        <v>38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29">
        <v>0</v>
      </c>
      <c r="K75" s="29">
        <v>0</v>
      </c>
      <c r="L75" s="30">
        <v>0.5</v>
      </c>
      <c r="M75" s="30">
        <v>0</v>
      </c>
      <c r="N75" s="3">
        <f t="shared" si="4"/>
        <v>0.5</v>
      </c>
      <c r="O75" s="3">
        <f t="shared" si="5"/>
        <v>0.5</v>
      </c>
    </row>
    <row r="76" spans="1:15" ht="14.25" customHeight="1">
      <c r="A76" s="1">
        <v>73</v>
      </c>
      <c r="B76" s="3" t="s">
        <v>21</v>
      </c>
      <c r="C76" s="4" t="s">
        <v>40</v>
      </c>
      <c r="D76" s="4" t="s">
        <v>41</v>
      </c>
      <c r="E76" s="3">
        <v>0</v>
      </c>
      <c r="F76" s="3">
        <v>0</v>
      </c>
      <c r="G76" s="3">
        <v>0</v>
      </c>
      <c r="H76" s="3">
        <v>0.5</v>
      </c>
      <c r="I76" s="3">
        <v>0</v>
      </c>
      <c r="J76" s="29">
        <v>0</v>
      </c>
      <c r="K76" s="29">
        <v>0</v>
      </c>
      <c r="L76" s="30">
        <v>0</v>
      </c>
      <c r="M76" s="30">
        <v>0</v>
      </c>
      <c r="N76" s="3">
        <f t="shared" si="4"/>
        <v>0.5</v>
      </c>
      <c r="O76" s="3">
        <f t="shared" si="5"/>
        <v>0.5</v>
      </c>
    </row>
    <row r="77" spans="1:15" ht="14.25" customHeight="1">
      <c r="A77" s="1">
        <v>74</v>
      </c>
      <c r="B77" s="3" t="s">
        <v>16</v>
      </c>
      <c r="C77" s="4">
        <v>56</v>
      </c>
      <c r="D77" s="4" t="s">
        <v>90</v>
      </c>
      <c r="E77" s="3">
        <v>0</v>
      </c>
      <c r="F77" s="3">
        <v>0</v>
      </c>
      <c r="G77" s="3">
        <v>0</v>
      </c>
      <c r="H77" s="3">
        <v>0.5</v>
      </c>
      <c r="I77" s="3">
        <v>0</v>
      </c>
      <c r="J77" s="29">
        <v>0</v>
      </c>
      <c r="K77" s="29">
        <v>0</v>
      </c>
      <c r="L77" s="30">
        <v>0</v>
      </c>
      <c r="M77" s="30">
        <v>0</v>
      </c>
      <c r="N77" s="3">
        <f t="shared" si="4"/>
        <v>0.5</v>
      </c>
      <c r="O77" s="3">
        <f t="shared" si="5"/>
        <v>0.5</v>
      </c>
    </row>
    <row r="78" spans="1:15" ht="14.25" customHeight="1">
      <c r="A78" s="1">
        <v>75</v>
      </c>
      <c r="B78" s="3" t="s">
        <v>42</v>
      </c>
      <c r="C78" s="4" t="s">
        <v>40</v>
      </c>
      <c r="D78" s="4" t="s">
        <v>59</v>
      </c>
      <c r="E78" s="3">
        <v>0</v>
      </c>
      <c r="F78" s="3">
        <v>0</v>
      </c>
      <c r="G78" s="3">
        <v>0</v>
      </c>
      <c r="H78" s="3">
        <v>0.5</v>
      </c>
      <c r="I78" s="3">
        <v>0</v>
      </c>
      <c r="J78" s="29">
        <v>0</v>
      </c>
      <c r="K78" s="29">
        <v>0</v>
      </c>
      <c r="L78" s="30">
        <v>0</v>
      </c>
      <c r="M78" s="30">
        <v>0</v>
      </c>
      <c r="N78" s="3">
        <f t="shared" si="4"/>
        <v>0.5</v>
      </c>
      <c r="O78" s="3">
        <f t="shared" si="5"/>
        <v>0.5</v>
      </c>
    </row>
    <row r="79" spans="1:15" ht="14.25" customHeight="1">
      <c r="A79" s="1">
        <v>76</v>
      </c>
      <c r="B79" s="3" t="s">
        <v>24</v>
      </c>
      <c r="C79" s="4" t="s">
        <v>82</v>
      </c>
      <c r="D79" s="4" t="s">
        <v>112</v>
      </c>
      <c r="E79" s="3">
        <v>0</v>
      </c>
      <c r="F79" s="3">
        <v>0.5</v>
      </c>
      <c r="G79" s="3">
        <v>0</v>
      </c>
      <c r="H79" s="3">
        <v>0</v>
      </c>
      <c r="I79" s="3">
        <v>0</v>
      </c>
      <c r="J79" s="29">
        <v>0</v>
      </c>
      <c r="K79" s="29">
        <v>0</v>
      </c>
      <c r="L79" s="30">
        <v>0</v>
      </c>
      <c r="M79" s="30">
        <v>0</v>
      </c>
      <c r="N79" s="3">
        <f t="shared" si="4"/>
        <v>0.5</v>
      </c>
      <c r="O79" s="3">
        <f t="shared" si="5"/>
        <v>0.5</v>
      </c>
    </row>
    <row r="80" spans="1:15" ht="14.25" customHeight="1">
      <c r="A80" s="1">
        <v>77</v>
      </c>
      <c r="B80" s="3">
        <v>9</v>
      </c>
      <c r="C80" s="4" t="s">
        <v>11</v>
      </c>
      <c r="D80" s="4" t="s">
        <v>49</v>
      </c>
      <c r="E80" s="3">
        <v>0</v>
      </c>
      <c r="F80" s="3">
        <v>0</v>
      </c>
      <c r="G80" s="3">
        <v>0</v>
      </c>
      <c r="H80" s="3">
        <v>0.5</v>
      </c>
      <c r="I80" s="3">
        <v>0</v>
      </c>
      <c r="J80" s="29">
        <v>0</v>
      </c>
      <c r="K80" s="29">
        <v>0</v>
      </c>
      <c r="L80" s="30">
        <v>0</v>
      </c>
      <c r="M80" s="30">
        <v>0</v>
      </c>
      <c r="N80" s="3">
        <f t="shared" si="4"/>
        <v>0.5</v>
      </c>
      <c r="O80" s="3">
        <f t="shared" si="5"/>
        <v>0.5</v>
      </c>
    </row>
    <row r="81" spans="1:15" ht="14.25" customHeight="1">
      <c r="A81" s="1">
        <v>78</v>
      </c>
      <c r="B81" s="3" t="s">
        <v>42</v>
      </c>
      <c r="C81" s="4" t="s">
        <v>75</v>
      </c>
      <c r="D81" s="4" t="s">
        <v>76</v>
      </c>
      <c r="E81" s="3">
        <v>0</v>
      </c>
      <c r="F81" s="3">
        <v>0.5</v>
      </c>
      <c r="G81" s="3">
        <v>0</v>
      </c>
      <c r="H81" s="3">
        <v>0</v>
      </c>
      <c r="I81" s="3">
        <v>0</v>
      </c>
      <c r="J81" s="29">
        <v>0</v>
      </c>
      <c r="K81" s="29">
        <v>0</v>
      </c>
      <c r="L81" s="30">
        <v>0</v>
      </c>
      <c r="M81" s="30">
        <v>0</v>
      </c>
      <c r="N81" s="3">
        <f t="shared" si="4"/>
        <v>0.5</v>
      </c>
      <c r="O81" s="3">
        <f t="shared" si="5"/>
        <v>0.5</v>
      </c>
    </row>
    <row r="82" spans="1:15" ht="14.25" customHeight="1">
      <c r="A82" s="1">
        <v>79</v>
      </c>
      <c r="B82" s="3" t="s">
        <v>19</v>
      </c>
      <c r="C82" s="4" t="s">
        <v>11</v>
      </c>
      <c r="D82" s="5" t="s">
        <v>20</v>
      </c>
      <c r="E82" s="3">
        <v>0</v>
      </c>
      <c r="F82" s="3">
        <v>0</v>
      </c>
      <c r="G82" s="3">
        <v>0</v>
      </c>
      <c r="H82" s="3">
        <v>0.5</v>
      </c>
      <c r="I82" s="3">
        <v>0</v>
      </c>
      <c r="J82" s="29">
        <v>0</v>
      </c>
      <c r="K82" s="29">
        <v>0</v>
      </c>
      <c r="L82" s="30">
        <v>0</v>
      </c>
      <c r="M82" s="30">
        <v>0</v>
      </c>
      <c r="N82" s="3">
        <f t="shared" si="4"/>
        <v>0.5</v>
      </c>
      <c r="O82" s="3">
        <f t="shared" si="5"/>
        <v>0.5</v>
      </c>
    </row>
    <row r="83" spans="1:15" ht="14.25" customHeight="1">
      <c r="A83" s="1">
        <v>80</v>
      </c>
      <c r="B83" s="3" t="s">
        <v>54</v>
      </c>
      <c r="C83" s="4" t="s">
        <v>55</v>
      </c>
      <c r="D83" s="4" t="s">
        <v>56</v>
      </c>
      <c r="E83" s="3">
        <v>0</v>
      </c>
      <c r="F83" s="3">
        <v>0</v>
      </c>
      <c r="G83" s="3">
        <v>0</v>
      </c>
      <c r="H83" s="3">
        <v>0.5</v>
      </c>
      <c r="I83" s="3">
        <v>0</v>
      </c>
      <c r="J83" s="29">
        <v>0</v>
      </c>
      <c r="K83" s="29">
        <v>0</v>
      </c>
      <c r="L83" s="30">
        <v>0</v>
      </c>
      <c r="M83" s="30">
        <v>0</v>
      </c>
      <c r="N83" s="3">
        <f t="shared" si="4"/>
        <v>0.5</v>
      </c>
      <c r="O83" s="3">
        <f t="shared" si="5"/>
        <v>0.5</v>
      </c>
    </row>
    <row r="84" spans="1:15" ht="14.25" customHeight="1">
      <c r="A84" s="1">
        <v>81</v>
      </c>
      <c r="B84" s="3" t="s">
        <v>42</v>
      </c>
      <c r="C84" s="4">
        <v>141</v>
      </c>
      <c r="D84" s="4" t="s">
        <v>74</v>
      </c>
      <c r="E84" s="3">
        <v>0</v>
      </c>
      <c r="F84" s="3">
        <v>0.5</v>
      </c>
      <c r="G84" s="3">
        <v>0</v>
      </c>
      <c r="H84" s="3">
        <v>0</v>
      </c>
      <c r="I84" s="3">
        <v>0</v>
      </c>
      <c r="J84" s="29">
        <v>0</v>
      </c>
      <c r="K84" s="29">
        <v>0</v>
      </c>
      <c r="L84" s="30">
        <v>0</v>
      </c>
      <c r="M84" s="30">
        <v>0</v>
      </c>
      <c r="N84" s="3">
        <f t="shared" si="4"/>
        <v>0.5</v>
      </c>
      <c r="O84" s="3">
        <f t="shared" si="5"/>
        <v>0.5</v>
      </c>
    </row>
    <row r="85" spans="1:15" ht="14.25" customHeight="1">
      <c r="A85" s="1">
        <v>82</v>
      </c>
      <c r="B85" s="3" t="s">
        <v>42</v>
      </c>
      <c r="C85" s="4" t="s">
        <v>51</v>
      </c>
      <c r="D85" s="4" t="s">
        <v>117</v>
      </c>
      <c r="E85" s="3">
        <v>0</v>
      </c>
      <c r="F85" s="3">
        <v>0.5</v>
      </c>
      <c r="G85" s="3">
        <v>0</v>
      </c>
      <c r="H85" s="3">
        <v>0</v>
      </c>
      <c r="I85" s="3">
        <v>0</v>
      </c>
      <c r="J85" s="29">
        <v>0</v>
      </c>
      <c r="K85" s="29">
        <v>0</v>
      </c>
      <c r="L85" s="30">
        <v>0</v>
      </c>
      <c r="M85" s="30">
        <v>0</v>
      </c>
      <c r="N85" s="3">
        <f t="shared" si="4"/>
        <v>0.5</v>
      </c>
      <c r="O85" s="3">
        <f t="shared" si="5"/>
        <v>0.5</v>
      </c>
    </row>
    <row r="86" spans="1:15" ht="14.25" customHeight="1">
      <c r="A86" s="1">
        <v>83</v>
      </c>
      <c r="B86" s="3" t="s">
        <v>42</v>
      </c>
      <c r="C86" s="4" t="s">
        <v>51</v>
      </c>
      <c r="D86" s="4" t="s">
        <v>52</v>
      </c>
      <c r="E86" s="3">
        <v>0</v>
      </c>
      <c r="F86" s="3">
        <v>0</v>
      </c>
      <c r="G86" s="3">
        <v>0</v>
      </c>
      <c r="H86" s="3">
        <v>0.5</v>
      </c>
      <c r="I86" s="3">
        <v>0</v>
      </c>
      <c r="J86" s="29">
        <v>0</v>
      </c>
      <c r="K86" s="29">
        <v>0</v>
      </c>
      <c r="L86" s="30">
        <v>0</v>
      </c>
      <c r="M86" s="30">
        <v>0</v>
      </c>
      <c r="N86" s="3">
        <f t="shared" si="4"/>
        <v>0.5</v>
      </c>
      <c r="O86" s="3">
        <f t="shared" si="5"/>
        <v>0.5</v>
      </c>
    </row>
    <row r="87" spans="1:15" ht="14.25" customHeight="1">
      <c r="A87" s="1">
        <v>84</v>
      </c>
      <c r="B87" s="3" t="s">
        <v>10</v>
      </c>
      <c r="C87" s="4">
        <v>43</v>
      </c>
      <c r="D87" s="4" t="s">
        <v>53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29">
        <v>0</v>
      </c>
      <c r="K87" s="29">
        <v>0</v>
      </c>
      <c r="L87" s="30">
        <v>0.5</v>
      </c>
      <c r="M87" s="30">
        <v>0</v>
      </c>
      <c r="N87" s="3">
        <f t="shared" si="4"/>
        <v>0.5</v>
      </c>
      <c r="O87" s="3">
        <f t="shared" si="5"/>
        <v>0.5</v>
      </c>
    </row>
    <row r="88" spans="1:15" ht="14.25" customHeight="1">
      <c r="A88" s="1">
        <v>85</v>
      </c>
      <c r="B88" s="3">
        <v>9</v>
      </c>
      <c r="C88" s="4" t="s">
        <v>46</v>
      </c>
      <c r="D88" s="4" t="s">
        <v>50</v>
      </c>
      <c r="E88" s="3">
        <v>0.5</v>
      </c>
      <c r="F88" s="3">
        <v>0</v>
      </c>
      <c r="G88" s="3">
        <v>0</v>
      </c>
      <c r="H88" s="3">
        <v>0</v>
      </c>
      <c r="I88" s="3">
        <v>0</v>
      </c>
      <c r="J88" s="29">
        <v>0</v>
      </c>
      <c r="K88" s="29">
        <v>0</v>
      </c>
      <c r="L88" s="30">
        <v>0</v>
      </c>
      <c r="M88" s="30">
        <v>0</v>
      </c>
      <c r="N88" s="3">
        <f t="shared" si="4"/>
        <v>0.5</v>
      </c>
      <c r="O88" s="3">
        <f t="shared" si="5"/>
        <v>0.5</v>
      </c>
    </row>
    <row r="89" spans="1:15" ht="15" customHeight="1">
      <c r="A89" s="1">
        <v>86</v>
      </c>
      <c r="B89" s="3" t="s">
        <v>42</v>
      </c>
      <c r="C89" s="4" t="s">
        <v>44</v>
      </c>
      <c r="D89" s="4" t="s">
        <v>45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29">
        <v>0</v>
      </c>
      <c r="K89" s="29">
        <v>0</v>
      </c>
      <c r="L89" s="30">
        <v>0.5</v>
      </c>
      <c r="M89" s="30">
        <v>0</v>
      </c>
      <c r="N89" s="3">
        <f t="shared" si="4"/>
        <v>0.5</v>
      </c>
      <c r="O89" s="3">
        <f t="shared" si="5"/>
        <v>0.5</v>
      </c>
    </row>
    <row r="90" spans="1:15" ht="14.25" customHeight="1">
      <c r="A90" s="1">
        <v>87</v>
      </c>
      <c r="B90" s="3" t="s">
        <v>10</v>
      </c>
      <c r="C90" s="4" t="s">
        <v>11</v>
      </c>
      <c r="D90" s="4" t="s">
        <v>71</v>
      </c>
      <c r="E90" s="3">
        <v>0</v>
      </c>
      <c r="F90" s="3">
        <v>0</v>
      </c>
      <c r="G90" s="3">
        <v>0</v>
      </c>
      <c r="H90" s="3">
        <v>0.5</v>
      </c>
      <c r="I90" s="3">
        <v>0</v>
      </c>
      <c r="J90" s="29">
        <v>0</v>
      </c>
      <c r="K90" s="29">
        <v>0</v>
      </c>
      <c r="L90" s="30">
        <v>0</v>
      </c>
      <c r="M90" s="30">
        <v>0</v>
      </c>
      <c r="N90" s="3">
        <f t="shared" si="4"/>
        <v>0.5</v>
      </c>
      <c r="O90" s="3">
        <f t="shared" si="5"/>
        <v>0.5</v>
      </c>
    </row>
    <row r="91" spans="1:15" ht="14.25" customHeight="1">
      <c r="A91" s="1">
        <v>88</v>
      </c>
      <c r="B91" s="14" t="s">
        <v>19</v>
      </c>
      <c r="C91" s="13">
        <v>43</v>
      </c>
      <c r="D91" s="13" t="s">
        <v>164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34">
        <v>0.5</v>
      </c>
      <c r="K91" s="34">
        <v>0</v>
      </c>
      <c r="L91" s="35">
        <v>0</v>
      </c>
      <c r="M91" s="35">
        <v>0</v>
      </c>
      <c r="N91" s="3">
        <f t="shared" si="4"/>
        <v>0.5</v>
      </c>
      <c r="O91" s="3">
        <f t="shared" si="5"/>
        <v>0.5</v>
      </c>
    </row>
    <row r="92" spans="1:15" ht="15">
      <c r="A92" s="1">
        <v>89</v>
      </c>
      <c r="B92" s="3">
        <v>9</v>
      </c>
      <c r="C92" s="4">
        <v>151</v>
      </c>
      <c r="D92" s="4" t="s">
        <v>111</v>
      </c>
      <c r="E92" s="3">
        <v>0</v>
      </c>
      <c r="F92" s="3">
        <v>0.5</v>
      </c>
      <c r="G92" s="3">
        <v>0</v>
      </c>
      <c r="H92" s="3">
        <v>0</v>
      </c>
      <c r="I92" s="3">
        <v>0</v>
      </c>
      <c r="J92" s="29">
        <v>0</v>
      </c>
      <c r="K92" s="29">
        <v>0</v>
      </c>
      <c r="L92" s="30">
        <v>0</v>
      </c>
      <c r="M92" s="30">
        <v>0</v>
      </c>
      <c r="N92" s="3">
        <f t="shared" si="4"/>
        <v>0.5</v>
      </c>
      <c r="O92" s="3">
        <f t="shared" si="5"/>
        <v>0.5</v>
      </c>
    </row>
    <row r="93" spans="1:15" ht="15">
      <c r="A93" s="1">
        <v>90</v>
      </c>
      <c r="B93" s="8" t="s">
        <v>130</v>
      </c>
      <c r="C93" s="23" t="s">
        <v>147</v>
      </c>
      <c r="D93" s="23" t="s">
        <v>148</v>
      </c>
      <c r="E93" s="31">
        <v>0</v>
      </c>
      <c r="F93" s="31">
        <v>0.5</v>
      </c>
      <c r="G93" s="31">
        <v>0</v>
      </c>
      <c r="H93" s="31">
        <v>0</v>
      </c>
      <c r="I93" s="31">
        <v>0</v>
      </c>
      <c r="J93" s="32">
        <v>0</v>
      </c>
      <c r="K93" s="32">
        <v>0</v>
      </c>
      <c r="L93" s="33">
        <v>0</v>
      </c>
      <c r="M93" s="33">
        <v>0</v>
      </c>
      <c r="N93" s="3">
        <f t="shared" si="4"/>
        <v>0.5</v>
      </c>
      <c r="O93" s="3">
        <f t="shared" si="5"/>
        <v>0.5</v>
      </c>
    </row>
    <row r="94" spans="1:15" ht="14.25" customHeight="1">
      <c r="A94" s="1">
        <v>91</v>
      </c>
      <c r="B94" s="3" t="s">
        <v>108</v>
      </c>
      <c r="C94" s="4" t="s">
        <v>109</v>
      </c>
      <c r="D94" s="4" t="s">
        <v>110</v>
      </c>
      <c r="E94" s="3">
        <v>0.5</v>
      </c>
      <c r="F94" s="3">
        <v>0</v>
      </c>
      <c r="G94" s="3">
        <v>0</v>
      </c>
      <c r="H94" s="3">
        <v>0</v>
      </c>
      <c r="I94" s="3">
        <v>0</v>
      </c>
      <c r="J94" s="29">
        <v>0</v>
      </c>
      <c r="K94" s="29">
        <v>0</v>
      </c>
      <c r="L94" s="30">
        <v>0</v>
      </c>
      <c r="M94" s="30">
        <v>0</v>
      </c>
      <c r="N94" s="3">
        <f t="shared" si="4"/>
        <v>0.5</v>
      </c>
      <c r="O94" s="3">
        <f t="shared" si="5"/>
        <v>0.5</v>
      </c>
    </row>
    <row r="95" spans="1:15" ht="14.25" customHeight="1">
      <c r="A95" s="1">
        <v>92</v>
      </c>
      <c r="B95" s="3" t="s">
        <v>24</v>
      </c>
      <c r="C95" s="4">
        <v>50</v>
      </c>
      <c r="D95" s="5" t="s">
        <v>25</v>
      </c>
      <c r="E95" s="3">
        <v>0</v>
      </c>
      <c r="F95" s="3">
        <v>0.5</v>
      </c>
      <c r="G95" s="3">
        <v>0</v>
      </c>
      <c r="H95" s="3">
        <v>0</v>
      </c>
      <c r="I95" s="3">
        <v>0</v>
      </c>
      <c r="J95" s="29">
        <v>0</v>
      </c>
      <c r="K95" s="29">
        <v>0</v>
      </c>
      <c r="L95" s="30">
        <v>0</v>
      </c>
      <c r="M95" s="30">
        <v>0</v>
      </c>
      <c r="N95" s="3">
        <f t="shared" si="4"/>
        <v>0.5</v>
      </c>
      <c r="O95" s="3">
        <f t="shared" si="5"/>
        <v>0.5</v>
      </c>
    </row>
    <row r="96" spans="1:15" ht="14.25" customHeight="1">
      <c r="A96" s="1">
        <v>93</v>
      </c>
      <c r="B96" s="12" t="s">
        <v>21</v>
      </c>
      <c r="C96" s="24">
        <v>189</v>
      </c>
      <c r="D96" s="24" t="s">
        <v>163</v>
      </c>
      <c r="E96" s="14">
        <v>0</v>
      </c>
      <c r="F96" s="14">
        <v>0</v>
      </c>
      <c r="G96" s="14">
        <v>0</v>
      </c>
      <c r="H96" s="14">
        <v>0.5</v>
      </c>
      <c r="I96" s="14">
        <v>0</v>
      </c>
      <c r="J96" s="34">
        <v>0</v>
      </c>
      <c r="K96" s="34">
        <v>0</v>
      </c>
      <c r="L96" s="35">
        <v>0</v>
      </c>
      <c r="M96" s="35">
        <v>0</v>
      </c>
      <c r="N96" s="3">
        <f t="shared" si="4"/>
        <v>0.5</v>
      </c>
      <c r="O96" s="3">
        <f t="shared" si="5"/>
        <v>0.5</v>
      </c>
    </row>
    <row r="97" spans="1:15" ht="14.25" customHeight="1">
      <c r="A97" s="1">
        <v>94</v>
      </c>
      <c r="B97" s="3" t="s">
        <v>42</v>
      </c>
      <c r="C97" s="4" t="s">
        <v>115</v>
      </c>
      <c r="D97" s="4" t="s">
        <v>116</v>
      </c>
      <c r="E97" s="3">
        <v>0</v>
      </c>
      <c r="F97" s="3">
        <v>0</v>
      </c>
      <c r="G97" s="3">
        <v>0</v>
      </c>
      <c r="H97" s="3">
        <v>0.5</v>
      </c>
      <c r="I97" s="3">
        <v>0</v>
      </c>
      <c r="J97" s="29">
        <v>0</v>
      </c>
      <c r="K97" s="29">
        <v>0</v>
      </c>
      <c r="L97" s="30">
        <v>0</v>
      </c>
      <c r="M97" s="30">
        <v>0</v>
      </c>
      <c r="N97" s="3">
        <f t="shared" si="4"/>
        <v>0.5</v>
      </c>
      <c r="O97" s="3">
        <f t="shared" si="5"/>
        <v>0.5</v>
      </c>
    </row>
    <row r="98" spans="1:15" ht="14.25" customHeight="1">
      <c r="A98" s="1">
        <v>95</v>
      </c>
      <c r="B98" s="3" t="s">
        <v>10</v>
      </c>
      <c r="C98" s="4" t="s">
        <v>11</v>
      </c>
      <c r="D98" s="4" t="s">
        <v>72</v>
      </c>
      <c r="E98" s="3">
        <v>0</v>
      </c>
      <c r="F98" s="3">
        <v>0.5</v>
      </c>
      <c r="G98" s="3">
        <v>0</v>
      </c>
      <c r="H98" s="3">
        <v>0</v>
      </c>
      <c r="I98" s="3">
        <v>0</v>
      </c>
      <c r="J98" s="29">
        <v>0</v>
      </c>
      <c r="K98" s="29">
        <v>0</v>
      </c>
      <c r="L98" s="30">
        <v>0</v>
      </c>
      <c r="M98" s="30">
        <v>0</v>
      </c>
      <c r="N98" s="3">
        <f t="shared" si="4"/>
        <v>0.5</v>
      </c>
      <c r="O98" s="3">
        <f t="shared" si="5"/>
        <v>0.5</v>
      </c>
    </row>
    <row r="99" spans="1:15" ht="14.25" customHeight="1">
      <c r="A99" s="1">
        <v>96</v>
      </c>
      <c r="B99" s="3" t="s">
        <v>42</v>
      </c>
      <c r="C99" s="4">
        <v>92</v>
      </c>
      <c r="D99" s="4" t="s">
        <v>106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29">
        <v>0</v>
      </c>
      <c r="K99" s="29">
        <v>0</v>
      </c>
      <c r="L99" s="30">
        <v>0</v>
      </c>
      <c r="M99" s="30">
        <v>0</v>
      </c>
      <c r="N99" s="3">
        <f t="shared" si="4"/>
        <v>0</v>
      </c>
      <c r="O99" s="3">
        <f t="shared" si="5"/>
        <v>0</v>
      </c>
    </row>
    <row r="100" spans="1:15" ht="14.25" customHeight="1">
      <c r="A100" s="1">
        <v>97</v>
      </c>
      <c r="B100" s="3">
        <v>9</v>
      </c>
      <c r="C100" s="4" t="s">
        <v>11</v>
      </c>
      <c r="D100" s="4" t="s">
        <v>97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29">
        <v>0</v>
      </c>
      <c r="K100" s="29">
        <v>0</v>
      </c>
      <c r="L100" s="30">
        <v>0</v>
      </c>
      <c r="M100" s="30">
        <v>0</v>
      </c>
      <c r="N100" s="3">
        <f aca="true" t="shared" si="6" ref="N100:N131">SUM(E100:M100)</f>
        <v>0</v>
      </c>
      <c r="O100" s="3">
        <f aca="true" t="shared" si="7" ref="O100:O125">MAX(MAX((E100+F100+G100),(E100+F100+H100),(E100+F100+I100),(E100+F100+J100+K100),(E100+G100+H100),(E100+G100+I100),(E100+G100+J100+K100),(E100+H100+I100),(E100+H100+J100+K100),(E100+I100+J100+K100),(F100+G100+H100),(F100+H100+I100),(F100+I100+J100+K100),(G100+H100+I100),(G100+I100+J100+K100),(H100+I100+J100+K100),(E100+F100+L100+M100),(L100+M100+F100+G100),(L100+M100+F100+H100),(L100+M100+F100+I100),(L100+M100+F100+J100+K100),(L100+M100+G100+H100),(L100+M100+G100+I100),(L100+M100+G100+J100+K100),(L100+M100+H100+I100),(L100+M100+H100+J100+K100),(L100+M100+I100+J100+K100)),MAX((L100+M100+E100+G100),(L100+M100+E100+H100),(L100+M100+E100+I100),(L100+M100+E100+J100+K100),(F100+G100+I100),(F100+G100+J100+K100),(F100+H100+J100+K100),(G100+H100+J100+K100)))</f>
        <v>0</v>
      </c>
    </row>
    <row r="101" spans="1:15" ht="14.25" customHeight="1">
      <c r="A101" s="1">
        <v>98</v>
      </c>
      <c r="B101" s="8" t="s">
        <v>130</v>
      </c>
      <c r="C101" s="23" t="s">
        <v>157</v>
      </c>
      <c r="D101" s="23" t="s">
        <v>158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2">
        <v>0</v>
      </c>
      <c r="K101" s="32">
        <v>0</v>
      </c>
      <c r="L101" s="33">
        <v>0</v>
      </c>
      <c r="M101" s="33">
        <v>0</v>
      </c>
      <c r="N101" s="3">
        <f t="shared" si="6"/>
        <v>0</v>
      </c>
      <c r="O101" s="3">
        <f t="shared" si="7"/>
        <v>0</v>
      </c>
    </row>
    <row r="102" spans="1:15" ht="14.25" customHeight="1">
      <c r="A102" s="1">
        <v>99</v>
      </c>
      <c r="B102" s="3" t="s">
        <v>42</v>
      </c>
      <c r="C102" s="4">
        <v>189</v>
      </c>
      <c r="D102" s="4" t="s">
        <v>78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29">
        <v>0</v>
      </c>
      <c r="K102" s="29">
        <v>0</v>
      </c>
      <c r="L102" s="30">
        <v>0</v>
      </c>
      <c r="M102" s="30">
        <v>0</v>
      </c>
      <c r="N102" s="3">
        <f t="shared" si="6"/>
        <v>0</v>
      </c>
      <c r="O102" s="3">
        <f t="shared" si="7"/>
        <v>0</v>
      </c>
    </row>
    <row r="103" spans="1:15" ht="14.25" customHeight="1">
      <c r="A103" s="1">
        <v>100</v>
      </c>
      <c r="B103" s="8" t="s">
        <v>151</v>
      </c>
      <c r="C103" s="23" t="s">
        <v>152</v>
      </c>
      <c r="D103" s="23" t="s">
        <v>153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2">
        <v>0</v>
      </c>
      <c r="K103" s="32">
        <v>0</v>
      </c>
      <c r="L103" s="33">
        <v>0</v>
      </c>
      <c r="M103" s="33">
        <v>0</v>
      </c>
      <c r="N103" s="3">
        <f t="shared" si="6"/>
        <v>0</v>
      </c>
      <c r="O103" s="3">
        <f t="shared" si="7"/>
        <v>0</v>
      </c>
    </row>
    <row r="104" spans="1:15" ht="14.25" customHeight="1">
      <c r="A104" s="1">
        <v>101</v>
      </c>
      <c r="B104" s="3" t="s">
        <v>42</v>
      </c>
      <c r="C104" s="4">
        <v>151</v>
      </c>
      <c r="D104" s="4" t="s">
        <v>43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29">
        <v>0</v>
      </c>
      <c r="K104" s="29">
        <v>0</v>
      </c>
      <c r="L104" s="30">
        <v>0</v>
      </c>
      <c r="M104" s="30">
        <v>0</v>
      </c>
      <c r="N104" s="3">
        <f t="shared" si="6"/>
        <v>0</v>
      </c>
      <c r="O104" s="3">
        <f t="shared" si="7"/>
        <v>0</v>
      </c>
    </row>
    <row r="105" spans="1:15" ht="14.25" customHeight="1">
      <c r="A105" s="1">
        <v>102</v>
      </c>
      <c r="B105" s="3" t="s">
        <v>10</v>
      </c>
      <c r="C105" s="4" t="s">
        <v>11</v>
      </c>
      <c r="D105" s="4" t="s">
        <v>105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29">
        <v>0</v>
      </c>
      <c r="K105" s="29">
        <v>0</v>
      </c>
      <c r="L105" s="30">
        <v>0</v>
      </c>
      <c r="M105" s="30">
        <v>0</v>
      </c>
      <c r="N105" s="3">
        <f t="shared" si="6"/>
        <v>0</v>
      </c>
      <c r="O105" s="3">
        <f t="shared" si="7"/>
        <v>0</v>
      </c>
    </row>
    <row r="106" spans="1:15" ht="14.25" customHeight="1">
      <c r="A106" s="1">
        <v>103</v>
      </c>
      <c r="B106" s="3" t="s">
        <v>24</v>
      </c>
      <c r="C106" s="4" t="s">
        <v>33</v>
      </c>
      <c r="D106" s="5" t="s">
        <v>34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29">
        <v>0</v>
      </c>
      <c r="K106" s="29">
        <v>0</v>
      </c>
      <c r="L106" s="30">
        <v>0</v>
      </c>
      <c r="M106" s="30">
        <v>0</v>
      </c>
      <c r="N106" s="3">
        <f t="shared" si="6"/>
        <v>0</v>
      </c>
      <c r="O106" s="3">
        <f t="shared" si="7"/>
        <v>0</v>
      </c>
    </row>
    <row r="107" spans="1:15" ht="14.25" customHeight="1">
      <c r="A107" s="1">
        <v>104</v>
      </c>
      <c r="B107" s="3">
        <v>9</v>
      </c>
      <c r="C107" s="4">
        <v>12</v>
      </c>
      <c r="D107" s="4" t="s">
        <v>92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29">
        <v>0</v>
      </c>
      <c r="K107" s="29">
        <v>0</v>
      </c>
      <c r="L107" s="30">
        <v>0</v>
      </c>
      <c r="M107" s="30">
        <v>0</v>
      </c>
      <c r="N107" s="3">
        <f t="shared" si="6"/>
        <v>0</v>
      </c>
      <c r="O107" s="3">
        <f t="shared" si="7"/>
        <v>0</v>
      </c>
    </row>
    <row r="108" spans="1:15" ht="14.25" customHeight="1">
      <c r="A108" s="1">
        <v>105</v>
      </c>
      <c r="B108" s="12" t="s">
        <v>13</v>
      </c>
      <c r="C108" s="24">
        <v>71</v>
      </c>
      <c r="D108" s="24" t="s">
        <v>161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34">
        <v>0</v>
      </c>
      <c r="K108" s="34">
        <v>0</v>
      </c>
      <c r="L108" s="35">
        <v>0</v>
      </c>
      <c r="M108" s="35">
        <v>0</v>
      </c>
      <c r="N108" s="3">
        <f t="shared" si="6"/>
        <v>0</v>
      </c>
      <c r="O108" s="3">
        <f t="shared" si="7"/>
        <v>0</v>
      </c>
    </row>
    <row r="109" spans="1:15" ht="14.25" customHeight="1">
      <c r="A109" s="3">
        <v>106</v>
      </c>
      <c r="B109" s="3" t="s">
        <v>19</v>
      </c>
      <c r="C109" s="4">
        <v>196</v>
      </c>
      <c r="D109" s="5" t="s">
        <v>32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29">
        <v>0</v>
      </c>
      <c r="K109" s="29">
        <v>0</v>
      </c>
      <c r="L109" s="30">
        <v>0</v>
      </c>
      <c r="M109" s="30">
        <v>0</v>
      </c>
      <c r="N109" s="3">
        <f t="shared" si="6"/>
        <v>0</v>
      </c>
      <c r="O109" s="3">
        <f t="shared" si="7"/>
        <v>0</v>
      </c>
    </row>
    <row r="110" spans="1:15" ht="14.25" customHeight="1">
      <c r="A110" s="3">
        <v>107</v>
      </c>
      <c r="B110" s="3">
        <v>9</v>
      </c>
      <c r="C110" s="4">
        <v>92</v>
      </c>
      <c r="D110" s="4" t="s">
        <v>104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29">
        <v>0</v>
      </c>
      <c r="K110" s="29">
        <v>0</v>
      </c>
      <c r="L110" s="30">
        <v>0</v>
      </c>
      <c r="M110" s="30">
        <v>0</v>
      </c>
      <c r="N110" s="3">
        <f t="shared" si="6"/>
        <v>0</v>
      </c>
      <c r="O110" s="3">
        <f t="shared" si="7"/>
        <v>0</v>
      </c>
    </row>
    <row r="111" spans="1:15" ht="14.25" customHeight="1">
      <c r="A111" s="3">
        <v>108</v>
      </c>
      <c r="B111" s="3" t="s">
        <v>21</v>
      </c>
      <c r="C111" s="4">
        <v>43</v>
      </c>
      <c r="D111" s="5" t="s">
        <v>30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29">
        <v>0</v>
      </c>
      <c r="K111" s="29">
        <v>0</v>
      </c>
      <c r="L111" s="30">
        <v>0</v>
      </c>
      <c r="M111" s="30">
        <v>0</v>
      </c>
      <c r="N111" s="3">
        <f t="shared" si="6"/>
        <v>0</v>
      </c>
      <c r="O111" s="3">
        <f t="shared" si="7"/>
        <v>0</v>
      </c>
    </row>
    <row r="112" spans="1:15" ht="14.25" customHeight="1">
      <c r="A112" s="3">
        <v>109</v>
      </c>
      <c r="B112" s="12">
        <v>9</v>
      </c>
      <c r="C112" s="24">
        <v>43</v>
      </c>
      <c r="D112" s="24" t="s">
        <v>162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34">
        <v>0</v>
      </c>
      <c r="K112" s="34">
        <v>0</v>
      </c>
      <c r="L112" s="35">
        <v>0</v>
      </c>
      <c r="M112" s="35">
        <v>0</v>
      </c>
      <c r="N112" s="3">
        <f t="shared" si="6"/>
        <v>0</v>
      </c>
      <c r="O112" s="3">
        <f t="shared" si="7"/>
        <v>0</v>
      </c>
    </row>
    <row r="113" spans="1:15" ht="14.25" customHeight="1">
      <c r="A113" s="3">
        <v>110</v>
      </c>
      <c r="B113" s="8" t="s">
        <v>154</v>
      </c>
      <c r="C113" s="23" t="s">
        <v>26</v>
      </c>
      <c r="D113" s="23" t="s">
        <v>156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2">
        <v>0</v>
      </c>
      <c r="K113" s="32">
        <v>0</v>
      </c>
      <c r="L113" s="33">
        <v>0</v>
      </c>
      <c r="M113" s="33">
        <v>0</v>
      </c>
      <c r="N113" s="3">
        <f t="shared" si="6"/>
        <v>0</v>
      </c>
      <c r="O113" s="3">
        <f t="shared" si="7"/>
        <v>0</v>
      </c>
    </row>
    <row r="114" spans="1:15" ht="14.25" customHeight="1">
      <c r="A114" s="3">
        <v>111</v>
      </c>
      <c r="B114" s="3" t="s">
        <v>16</v>
      </c>
      <c r="C114" s="4">
        <v>43</v>
      </c>
      <c r="D114" s="4" t="s">
        <v>80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29">
        <v>0</v>
      </c>
      <c r="K114" s="29">
        <v>0</v>
      </c>
      <c r="L114" s="30">
        <v>0</v>
      </c>
      <c r="M114" s="30">
        <v>0</v>
      </c>
      <c r="N114" s="3">
        <f t="shared" si="6"/>
        <v>0</v>
      </c>
      <c r="O114" s="3">
        <f t="shared" si="7"/>
        <v>0</v>
      </c>
    </row>
    <row r="115" spans="1:15" ht="14.25" customHeight="1">
      <c r="A115" s="3">
        <v>112</v>
      </c>
      <c r="B115" s="8" t="s">
        <v>154</v>
      </c>
      <c r="C115" s="23" t="s">
        <v>82</v>
      </c>
      <c r="D115" s="23" t="s">
        <v>155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2">
        <v>0</v>
      </c>
      <c r="K115" s="32">
        <v>0</v>
      </c>
      <c r="L115" s="33">
        <v>0</v>
      </c>
      <c r="M115" s="33">
        <v>0</v>
      </c>
      <c r="N115" s="3">
        <f t="shared" si="6"/>
        <v>0</v>
      </c>
      <c r="O115" s="3">
        <f t="shared" si="7"/>
        <v>0</v>
      </c>
    </row>
    <row r="116" spans="1:15" ht="14.25" customHeight="1">
      <c r="A116" s="3">
        <v>113</v>
      </c>
      <c r="B116" s="3" t="s">
        <v>42</v>
      </c>
      <c r="C116" s="4" t="s">
        <v>99</v>
      </c>
      <c r="D116" s="4" t="s">
        <v>100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29">
        <v>0</v>
      </c>
      <c r="K116" s="29">
        <v>0</v>
      </c>
      <c r="L116" s="30">
        <v>0</v>
      </c>
      <c r="M116" s="30">
        <v>0</v>
      </c>
      <c r="N116" s="3">
        <f t="shared" si="6"/>
        <v>0</v>
      </c>
      <c r="O116" s="3">
        <f t="shared" si="7"/>
        <v>0</v>
      </c>
    </row>
    <row r="117" spans="1:15" ht="14.25" customHeight="1">
      <c r="A117" s="3">
        <v>114</v>
      </c>
      <c r="B117" s="3" t="s">
        <v>21</v>
      </c>
      <c r="C117" s="4">
        <v>43</v>
      </c>
      <c r="D117" s="5" t="s">
        <v>31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29">
        <v>0</v>
      </c>
      <c r="K117" s="29">
        <v>0</v>
      </c>
      <c r="L117" s="30">
        <v>0</v>
      </c>
      <c r="M117" s="30">
        <v>0</v>
      </c>
      <c r="N117" s="3">
        <f t="shared" si="6"/>
        <v>0</v>
      </c>
      <c r="O117" s="3">
        <f t="shared" si="7"/>
        <v>0</v>
      </c>
    </row>
    <row r="118" spans="1:15" ht="14.25" customHeight="1">
      <c r="A118" s="3">
        <v>115</v>
      </c>
      <c r="B118" s="3" t="s">
        <v>16</v>
      </c>
      <c r="C118" s="4" t="s">
        <v>60</v>
      </c>
      <c r="D118" s="4" t="s">
        <v>61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29">
        <v>0</v>
      </c>
      <c r="K118" s="29">
        <v>0</v>
      </c>
      <c r="L118" s="30">
        <v>0</v>
      </c>
      <c r="M118" s="30">
        <v>0</v>
      </c>
      <c r="N118" s="3">
        <f t="shared" si="6"/>
        <v>0</v>
      </c>
      <c r="O118" s="3">
        <f t="shared" si="7"/>
        <v>0</v>
      </c>
    </row>
    <row r="119" spans="1:15" ht="14.25" customHeight="1">
      <c r="A119" s="3">
        <v>116</v>
      </c>
      <c r="B119" s="3" t="s">
        <v>10</v>
      </c>
      <c r="C119" s="4" t="s">
        <v>11</v>
      </c>
      <c r="D119" s="4" t="s">
        <v>79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29">
        <v>0</v>
      </c>
      <c r="K119" s="29">
        <v>0</v>
      </c>
      <c r="L119" s="30">
        <v>0</v>
      </c>
      <c r="M119" s="30">
        <v>0</v>
      </c>
      <c r="N119" s="3">
        <f t="shared" si="6"/>
        <v>0</v>
      </c>
      <c r="O119" s="3">
        <f t="shared" si="7"/>
        <v>0</v>
      </c>
    </row>
    <row r="120" spans="1:15" ht="14.25" customHeight="1">
      <c r="A120" s="3">
        <v>117</v>
      </c>
      <c r="B120" s="3" t="s">
        <v>24</v>
      </c>
      <c r="C120" s="4" t="s">
        <v>82</v>
      </c>
      <c r="D120" s="4" t="s">
        <v>83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29">
        <v>0</v>
      </c>
      <c r="K120" s="29">
        <v>0</v>
      </c>
      <c r="L120" s="30">
        <v>0</v>
      </c>
      <c r="M120" s="30">
        <v>0</v>
      </c>
      <c r="N120" s="3">
        <f t="shared" si="6"/>
        <v>0</v>
      </c>
      <c r="O120" s="3">
        <f t="shared" si="7"/>
        <v>0</v>
      </c>
    </row>
    <row r="121" spans="1:15" ht="14.25" customHeight="1">
      <c r="A121" s="3">
        <v>118</v>
      </c>
      <c r="B121" s="3" t="s">
        <v>16</v>
      </c>
      <c r="C121" s="4">
        <v>92</v>
      </c>
      <c r="D121" s="4" t="s">
        <v>77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29">
        <v>0</v>
      </c>
      <c r="K121" s="29">
        <v>0</v>
      </c>
      <c r="L121" s="30">
        <v>0</v>
      </c>
      <c r="M121" s="30">
        <v>0</v>
      </c>
      <c r="N121" s="3">
        <f t="shared" si="6"/>
        <v>0</v>
      </c>
      <c r="O121" s="3">
        <f t="shared" si="7"/>
        <v>0</v>
      </c>
    </row>
    <row r="122" spans="1:15" ht="14.25" customHeight="1">
      <c r="A122" s="3">
        <v>119</v>
      </c>
      <c r="B122" s="12" t="s">
        <v>21</v>
      </c>
      <c r="C122" s="24" t="s">
        <v>159</v>
      </c>
      <c r="D122" s="24" t="s">
        <v>160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34">
        <v>0</v>
      </c>
      <c r="K122" s="34">
        <v>0</v>
      </c>
      <c r="L122" s="35">
        <v>0</v>
      </c>
      <c r="M122" s="35">
        <v>0</v>
      </c>
      <c r="N122" s="3">
        <f t="shared" si="6"/>
        <v>0</v>
      </c>
      <c r="O122" s="3">
        <f t="shared" si="7"/>
        <v>0</v>
      </c>
    </row>
    <row r="123" spans="1:15" ht="14.25" customHeight="1">
      <c r="A123" s="3">
        <v>120</v>
      </c>
      <c r="B123" s="3">
        <v>9</v>
      </c>
      <c r="C123" s="4">
        <v>151</v>
      </c>
      <c r="D123" s="4" t="s">
        <v>98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29">
        <v>0</v>
      </c>
      <c r="K123" s="29">
        <v>0</v>
      </c>
      <c r="L123" s="30">
        <v>0</v>
      </c>
      <c r="M123" s="30">
        <v>0</v>
      </c>
      <c r="N123" s="3">
        <f t="shared" si="6"/>
        <v>0</v>
      </c>
      <c r="O123" s="3">
        <f t="shared" si="7"/>
        <v>0</v>
      </c>
    </row>
    <row r="124" spans="1:15" ht="14.25" customHeight="1">
      <c r="A124" s="3">
        <v>121</v>
      </c>
      <c r="B124" s="8" t="s">
        <v>130</v>
      </c>
      <c r="C124" s="23" t="s">
        <v>159</v>
      </c>
      <c r="D124" s="42" t="s">
        <v>187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2">
        <v>0</v>
      </c>
      <c r="K124" s="32">
        <v>0</v>
      </c>
      <c r="L124" s="33">
        <v>0</v>
      </c>
      <c r="M124" s="33">
        <v>0</v>
      </c>
      <c r="N124" s="3">
        <f t="shared" si="6"/>
        <v>0</v>
      </c>
      <c r="O124" s="3">
        <f t="shared" si="7"/>
        <v>0</v>
      </c>
    </row>
    <row r="125" spans="1:15" ht="14.25" customHeight="1">
      <c r="A125" s="3">
        <v>122</v>
      </c>
      <c r="B125" s="3" t="s">
        <v>10</v>
      </c>
      <c r="C125" s="4" t="s">
        <v>51</v>
      </c>
      <c r="D125" s="4" t="s">
        <v>81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29">
        <v>0</v>
      </c>
      <c r="K125" s="29">
        <v>0</v>
      </c>
      <c r="L125" s="30">
        <v>0</v>
      </c>
      <c r="M125" s="30">
        <v>0</v>
      </c>
      <c r="N125" s="3">
        <f t="shared" si="6"/>
        <v>0</v>
      </c>
      <c r="O125" s="3">
        <f t="shared" si="7"/>
        <v>0</v>
      </c>
    </row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</sheetData>
  <sheetProtection/>
  <printOptions/>
  <pageMargins left="0.7" right="0.7" top="0.75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Uni</cp:lastModifiedBy>
  <dcterms:created xsi:type="dcterms:W3CDTF">2018-11-21T14:06:51Z</dcterms:created>
  <dcterms:modified xsi:type="dcterms:W3CDTF">2018-12-04T09:27:11Z</dcterms:modified>
  <cp:category/>
  <cp:version/>
  <cp:contentType/>
  <cp:contentStatus/>
</cp:coreProperties>
</file>