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<sst xmlns="http://schemas.openxmlformats.org/spreadsheetml/2006/main" count="154" uniqueCount="108">
  <si>
    <t>№</t>
  </si>
  <si>
    <t>Класс</t>
  </si>
  <si>
    <t>Школа</t>
  </si>
  <si>
    <t>ФИО</t>
  </si>
  <si>
    <t>40 Турнир городов</t>
  </si>
  <si>
    <t>гим.10</t>
  </si>
  <si>
    <t>∑</t>
  </si>
  <si>
    <t>∑3</t>
  </si>
  <si>
    <t>Весна 2019 года</t>
  </si>
  <si>
    <t>1 
(3)</t>
  </si>
  <si>
    <t>2а
(1)</t>
  </si>
  <si>
    <t>2б
(1)</t>
  </si>
  <si>
    <t>2в (2)</t>
  </si>
  <si>
    <t>3(4)</t>
  </si>
  <si>
    <t>4(5)</t>
  </si>
  <si>
    <t>5 (5)</t>
  </si>
  <si>
    <t>гим.36</t>
  </si>
  <si>
    <t>5"А"</t>
  </si>
  <si>
    <t xml:space="preserve"> 5"В"</t>
  </si>
  <si>
    <t xml:space="preserve">Куропатов Леонид </t>
  </si>
  <si>
    <t>гим.30</t>
  </si>
  <si>
    <t>Финкина Софья</t>
  </si>
  <si>
    <t>5"Б"</t>
  </si>
  <si>
    <t>гим.7</t>
  </si>
  <si>
    <t>Ждан Владислав</t>
  </si>
  <si>
    <t>гим.50</t>
  </si>
  <si>
    <t>Свиридович Александр</t>
  </si>
  <si>
    <t>5"А"</t>
  </si>
  <si>
    <t>Федоренчик Альгерд</t>
  </si>
  <si>
    <t>Смирнов Даниил</t>
  </si>
  <si>
    <t>гим.10</t>
  </si>
  <si>
    <t>Рабцевич Даниил</t>
  </si>
  <si>
    <t>5"А"</t>
  </si>
  <si>
    <t xml:space="preserve">Красненко Богдан </t>
  </si>
  <si>
    <t>5"З"</t>
  </si>
  <si>
    <t>гим.29</t>
  </si>
  <si>
    <t>Белая Анастасия</t>
  </si>
  <si>
    <t>5"А"</t>
  </si>
  <si>
    <t>гим.41</t>
  </si>
  <si>
    <t>Зуев Данила</t>
  </si>
  <si>
    <t>Балицкий Михаил</t>
  </si>
  <si>
    <t>гим.20</t>
  </si>
  <si>
    <t>Кручок Милана</t>
  </si>
  <si>
    <t>5"А"</t>
  </si>
  <si>
    <t>гим.75</t>
  </si>
  <si>
    <t>Чехменок Иван</t>
  </si>
  <si>
    <t>5"В"</t>
  </si>
  <si>
    <t>гим.36</t>
  </si>
  <si>
    <t xml:space="preserve">Азаркевич  Диана </t>
  </si>
  <si>
    <t>Пряткин Ярослав</t>
  </si>
  <si>
    <t>гим.36</t>
  </si>
  <si>
    <t>Пожарицкая София</t>
  </si>
  <si>
    <t>гим.50</t>
  </si>
  <si>
    <t>Трифонов Федор</t>
  </si>
  <si>
    <t>5"Б"</t>
  </si>
  <si>
    <t xml:space="preserve">Ступенев Николай </t>
  </si>
  <si>
    <t xml:space="preserve"> 5"А"</t>
  </si>
  <si>
    <t>Нистюк Екатерина</t>
  </si>
  <si>
    <t>5"Г"</t>
  </si>
  <si>
    <t>гим.32</t>
  </si>
  <si>
    <t>Мискевич Иван</t>
  </si>
  <si>
    <t>Цыркунов Илья</t>
  </si>
  <si>
    <t>Каленик Кирилл</t>
  </si>
  <si>
    <t>Король Матвей</t>
  </si>
  <si>
    <t>Богайчук Алёна</t>
  </si>
  <si>
    <t>гим.35</t>
  </si>
  <si>
    <t>Безручко Юрий</t>
  </si>
  <si>
    <t>5"ИТ6"</t>
  </si>
  <si>
    <t>Ляховец Дмитрий</t>
  </si>
  <si>
    <t>?</t>
  </si>
  <si>
    <t>Гущин Илья</t>
  </si>
  <si>
    <t>Новик Павел</t>
  </si>
  <si>
    <t>Александрова Ульяна</t>
  </si>
  <si>
    <t>Лапицкий Алексей</t>
  </si>
  <si>
    <t>5"ИТ3"</t>
  </si>
  <si>
    <t>Волкановский Арсений</t>
  </si>
  <si>
    <t>гим.27</t>
  </si>
  <si>
    <t>Ошмян Константин</t>
  </si>
  <si>
    <t>Шиманский Михаил</t>
  </si>
  <si>
    <t>5"ИТ1"</t>
  </si>
  <si>
    <t xml:space="preserve"> 5"ИТ6"</t>
  </si>
  <si>
    <t>Кругленя Алена</t>
  </si>
  <si>
    <t>гим.1</t>
  </si>
  <si>
    <t>Станюкевич Пётр</t>
  </si>
  <si>
    <t>Бикмурзин Данила</t>
  </si>
  <si>
    <t>Бритько Роман</t>
  </si>
  <si>
    <t>Тюпин Игнат</t>
  </si>
  <si>
    <t>Коломищев Леонид</t>
  </si>
  <si>
    <t>гим.56</t>
  </si>
  <si>
    <t>Карасёва Елизавета</t>
  </si>
  <si>
    <t>Нарбут.?.  Мария</t>
  </si>
  <si>
    <t xml:space="preserve">гим.43 </t>
  </si>
  <si>
    <t>Жук Ермолай</t>
  </si>
  <si>
    <t>Дюбо Елена</t>
  </si>
  <si>
    <t>Потапович Кирилл</t>
  </si>
  <si>
    <t>Богатыренко Владислав</t>
  </si>
  <si>
    <t>Дерканосов Саша</t>
  </si>
  <si>
    <t>гим.13</t>
  </si>
  <si>
    <t>Гудков Арсений</t>
  </si>
  <si>
    <t>Иванов Вячеслав</t>
  </si>
  <si>
    <t>Савченко Егор</t>
  </si>
  <si>
    <t>Маклак Максим</t>
  </si>
  <si>
    <t>гим.146</t>
  </si>
  <si>
    <t>Шутро Кристина</t>
  </si>
  <si>
    <t>Результаты базового варианта - 5 класс</t>
  </si>
  <si>
    <t>Жавнерко Дарья</t>
  </si>
  <si>
    <t>Васильева Елизавета</t>
  </si>
  <si>
    <t xml:space="preserve">Кошевой Алексей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</si>
</sst>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9.35"/>
      <color indexed="12"/>
      <name val="Calibri"/>
      <family val="0"/>
    </font>
    <font>
      <u val="single"/>
      <sz val="9.35"/>
      <color indexed="3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85" zoomScaleNormal="85" zoomScalePageLayoutView="0" workbookViewId="0" topLeftCell="A1">
      <selection activeCell="H2" sqref="H2"/>
    </sheetView>
  </sheetViews>
  <sheetFormatPr defaultColWidth="9.00390625" defaultRowHeight="15"/>
  <cols>
    <col min="1" max="1" width="4.7109375" style="0" customWidth="1"/>
    <col min="2" max="2" width="9.00390625" style="9" customWidth="1"/>
    <col min="3" max="3" width="10.421875" style="9" customWidth="1"/>
    <col min="4" max="4" width="25.140625" style="0" customWidth="1"/>
    <col min="5" max="5" width="5.421875" style="9" customWidth="1"/>
    <col min="6" max="8" width="5.421875" style="10" customWidth="1"/>
    <col min="9" max="11" width="5.421875" style="9" customWidth="1"/>
    <col min="12" max="13" width="7.57421875" style="9" customWidth="1"/>
    <col min="14" max="14" width="11.140625" style="0" customWidth="1"/>
    <col min="20" max="20" width="11.8515625" style="0" customWidth="1"/>
    <col min="21" max="16384" width="9.140625" style="0" customWidth="1"/>
  </cols>
  <sheetData>
    <row r="1" spans="1:13" ht="1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15">
      <c r="A2" s="16" t="s">
        <v>104</v>
      </c>
      <c r="B2" s="16"/>
      <c r="C2" s="16"/>
      <c r="D2" s="16"/>
      <c r="E2" s="16"/>
      <c r="F2" s="16" t="s">
        <v>8</v>
      </c>
      <c r="G2" s="16"/>
      <c r="H2" s="7"/>
      <c r="I2" s="7"/>
      <c r="J2" s="7"/>
      <c r="K2" s="7"/>
      <c r="L2" s="7"/>
      <c r="M2" s="8"/>
    </row>
    <row r="3" spans="1:18" s="6" customFormat="1" ht="27.7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9</v>
      </c>
      <c r="F3" s="5" t="s">
        <v>10</v>
      </c>
      <c r="G3" s="5" t="s">
        <v>11</v>
      </c>
      <c r="H3" s="5" t="s">
        <v>12</v>
      </c>
      <c r="I3" s="4" t="s">
        <v>13</v>
      </c>
      <c r="J3" s="4" t="s">
        <v>14</v>
      </c>
      <c r="K3" s="4" t="s">
        <v>15</v>
      </c>
      <c r="L3" s="4" t="s">
        <v>6</v>
      </c>
      <c r="M3" s="4" t="s">
        <v>7</v>
      </c>
      <c r="O3" s="4"/>
      <c r="P3" s="4"/>
      <c r="Q3" s="4"/>
      <c r="R3" s="4"/>
    </row>
    <row r="4" spans="1:13" ht="15">
      <c r="A4">
        <v>1</v>
      </c>
      <c r="B4" s="11">
        <v>5</v>
      </c>
      <c r="C4" s="11" t="s">
        <v>76</v>
      </c>
      <c r="D4" s="1" t="s">
        <v>77</v>
      </c>
      <c r="E4" s="11">
        <v>3</v>
      </c>
      <c r="F4" s="12">
        <v>1</v>
      </c>
      <c r="G4" s="12">
        <v>1</v>
      </c>
      <c r="H4" s="12">
        <v>0</v>
      </c>
      <c r="I4" s="11">
        <v>4</v>
      </c>
      <c r="J4" s="11">
        <v>0.5</v>
      </c>
      <c r="K4" s="11">
        <v>1</v>
      </c>
      <c r="L4" s="9">
        <f aca="true" t="shared" si="0" ref="L4:L35">SUM(E4:K4)</f>
        <v>10.5</v>
      </c>
      <c r="M4" s="9">
        <f aca="true" t="shared" si="1" ref="M4:M35">MAX((E4+F4+G4+H4+I4),(E4+F4+G4+H4+J4),(E4+F4+G4+H4+K4),(E4+I4+J4),(E4+I4+K4),(E4+J4+K4),(F4+G4+H4+I4+J4),(F4+G4+H4+I4+K4),(I4+J4+K4),(F4+G4+H4+J4+K4))</f>
        <v>9</v>
      </c>
    </row>
    <row r="5" spans="1:13" ht="15">
      <c r="A5">
        <v>2</v>
      </c>
      <c r="B5" s="9">
        <v>5</v>
      </c>
      <c r="C5" s="9" t="s">
        <v>52</v>
      </c>
      <c r="D5" t="s">
        <v>53</v>
      </c>
      <c r="E5" s="9">
        <v>3</v>
      </c>
      <c r="F5" s="10">
        <v>1</v>
      </c>
      <c r="G5" s="10">
        <v>0</v>
      </c>
      <c r="H5" s="10">
        <v>0</v>
      </c>
      <c r="I5" s="9">
        <v>4</v>
      </c>
      <c r="J5" s="9">
        <v>2</v>
      </c>
      <c r="K5" s="9">
        <v>0</v>
      </c>
      <c r="L5" s="9">
        <f t="shared" si="0"/>
        <v>10</v>
      </c>
      <c r="M5" s="9">
        <f t="shared" si="1"/>
        <v>9</v>
      </c>
    </row>
    <row r="6" spans="1:13" ht="15">
      <c r="A6">
        <v>3</v>
      </c>
      <c r="B6" s="11" t="s">
        <v>17</v>
      </c>
      <c r="C6" s="11" t="s">
        <v>5</v>
      </c>
      <c r="D6" s="1" t="s">
        <v>99</v>
      </c>
      <c r="E6" s="11">
        <v>3</v>
      </c>
      <c r="F6" s="12">
        <v>1</v>
      </c>
      <c r="G6" s="12">
        <v>1</v>
      </c>
      <c r="H6" s="12">
        <v>2</v>
      </c>
      <c r="I6" s="11">
        <v>1</v>
      </c>
      <c r="J6" s="11">
        <v>1</v>
      </c>
      <c r="K6" s="11">
        <v>0</v>
      </c>
      <c r="L6" s="9">
        <f t="shared" si="0"/>
        <v>9</v>
      </c>
      <c r="M6" s="9">
        <f t="shared" si="1"/>
        <v>8</v>
      </c>
    </row>
    <row r="7" spans="1:13" ht="15">
      <c r="A7">
        <v>4</v>
      </c>
      <c r="B7" s="11" t="s">
        <v>58</v>
      </c>
      <c r="C7" s="11" t="s">
        <v>59</v>
      </c>
      <c r="D7" s="1" t="s">
        <v>60</v>
      </c>
      <c r="E7" s="11">
        <v>3</v>
      </c>
      <c r="F7" s="12">
        <v>1</v>
      </c>
      <c r="G7" s="12">
        <v>1</v>
      </c>
      <c r="H7" s="12">
        <v>2</v>
      </c>
      <c r="I7" s="11">
        <v>1</v>
      </c>
      <c r="J7" s="11">
        <v>0</v>
      </c>
      <c r="K7" s="11">
        <v>0</v>
      </c>
      <c r="L7" s="9">
        <f t="shared" si="0"/>
        <v>8</v>
      </c>
      <c r="M7" s="9">
        <f t="shared" si="1"/>
        <v>8</v>
      </c>
    </row>
    <row r="8" spans="1:13" ht="15">
      <c r="A8">
        <v>5</v>
      </c>
      <c r="B8" s="11" t="s">
        <v>22</v>
      </c>
      <c r="C8" s="11" t="s">
        <v>38</v>
      </c>
      <c r="D8" s="1" t="s">
        <v>78</v>
      </c>
      <c r="E8" s="11">
        <v>3</v>
      </c>
      <c r="F8" s="12">
        <v>1</v>
      </c>
      <c r="G8" s="12">
        <v>1</v>
      </c>
      <c r="H8" s="12">
        <v>2</v>
      </c>
      <c r="I8" s="11">
        <v>0</v>
      </c>
      <c r="J8" s="11">
        <v>1</v>
      </c>
      <c r="K8" s="11">
        <v>0</v>
      </c>
      <c r="L8" s="9">
        <f t="shared" si="0"/>
        <v>8</v>
      </c>
      <c r="M8" s="9">
        <f t="shared" si="1"/>
        <v>8</v>
      </c>
    </row>
    <row r="9" spans="1:13" ht="15">
      <c r="A9">
        <v>6</v>
      </c>
      <c r="B9" s="11" t="s">
        <v>79</v>
      </c>
      <c r="C9" s="11" t="s">
        <v>41</v>
      </c>
      <c r="D9" s="1" t="s">
        <v>105</v>
      </c>
      <c r="E9" s="11">
        <v>3</v>
      </c>
      <c r="F9" s="12">
        <v>1</v>
      </c>
      <c r="G9" s="12">
        <v>1</v>
      </c>
      <c r="H9" s="12">
        <v>0</v>
      </c>
      <c r="I9" s="11">
        <v>0</v>
      </c>
      <c r="J9" s="11">
        <v>0.5</v>
      </c>
      <c r="K9" s="11">
        <v>2</v>
      </c>
      <c r="L9" s="9">
        <f t="shared" si="0"/>
        <v>7.5</v>
      </c>
      <c r="M9" s="9">
        <f t="shared" si="1"/>
        <v>7</v>
      </c>
    </row>
    <row r="10" spans="1:13" ht="15">
      <c r="A10">
        <v>7</v>
      </c>
      <c r="B10" s="11" t="s">
        <v>58</v>
      </c>
      <c r="C10" s="11" t="s">
        <v>65</v>
      </c>
      <c r="D10" s="1" t="s">
        <v>66</v>
      </c>
      <c r="E10" s="11">
        <v>3</v>
      </c>
      <c r="F10" s="12">
        <v>1</v>
      </c>
      <c r="G10" s="12">
        <v>1</v>
      </c>
      <c r="H10" s="12">
        <v>2</v>
      </c>
      <c r="I10" s="11">
        <v>0</v>
      </c>
      <c r="J10" s="11">
        <v>0</v>
      </c>
      <c r="K10" s="11">
        <v>0</v>
      </c>
      <c r="L10" s="9">
        <f t="shared" si="0"/>
        <v>7</v>
      </c>
      <c r="M10" s="9">
        <f t="shared" si="1"/>
        <v>7</v>
      </c>
    </row>
    <row r="11" spans="1:13" ht="15">
      <c r="A11">
        <v>8</v>
      </c>
      <c r="B11" s="11" t="s">
        <v>17</v>
      </c>
      <c r="C11" s="11" t="s">
        <v>102</v>
      </c>
      <c r="D11" s="1" t="s">
        <v>103</v>
      </c>
      <c r="E11" s="11">
        <v>3</v>
      </c>
      <c r="F11" s="12">
        <v>1</v>
      </c>
      <c r="G11" s="12">
        <v>1</v>
      </c>
      <c r="H11" s="12">
        <v>0</v>
      </c>
      <c r="I11" s="11">
        <v>0</v>
      </c>
      <c r="J11" s="11">
        <v>0</v>
      </c>
      <c r="K11" s="11">
        <v>2</v>
      </c>
      <c r="L11" s="9">
        <f t="shared" si="0"/>
        <v>7</v>
      </c>
      <c r="M11" s="9">
        <f t="shared" si="1"/>
        <v>7</v>
      </c>
    </row>
    <row r="12" spans="1:13" ht="15">
      <c r="A12">
        <v>9</v>
      </c>
      <c r="B12" s="11" t="s">
        <v>17</v>
      </c>
      <c r="C12" s="11" t="s">
        <v>5</v>
      </c>
      <c r="D12" s="1" t="s">
        <v>106</v>
      </c>
      <c r="E12" s="11">
        <v>3</v>
      </c>
      <c r="F12" s="12">
        <v>1</v>
      </c>
      <c r="G12" s="12">
        <v>1</v>
      </c>
      <c r="H12" s="12">
        <v>1</v>
      </c>
      <c r="I12" s="11">
        <v>0</v>
      </c>
      <c r="J12" s="11">
        <v>0.5</v>
      </c>
      <c r="K12" s="11">
        <v>0</v>
      </c>
      <c r="L12" s="9">
        <f t="shared" si="0"/>
        <v>6.5</v>
      </c>
      <c r="M12" s="9">
        <f t="shared" si="1"/>
        <v>6.5</v>
      </c>
    </row>
    <row r="13" spans="1:13" ht="15">
      <c r="A13">
        <v>10</v>
      </c>
      <c r="B13" s="9">
        <v>5</v>
      </c>
      <c r="C13" s="9" t="s">
        <v>41</v>
      </c>
      <c r="D13" t="s">
        <v>42</v>
      </c>
      <c r="E13" s="9">
        <v>3</v>
      </c>
      <c r="F13" s="10">
        <v>1</v>
      </c>
      <c r="G13" s="10">
        <v>1</v>
      </c>
      <c r="H13" s="10">
        <v>0.5</v>
      </c>
      <c r="I13" s="9">
        <v>0</v>
      </c>
      <c r="J13" s="9">
        <v>0</v>
      </c>
      <c r="K13" s="9">
        <v>1</v>
      </c>
      <c r="L13" s="9">
        <f t="shared" si="0"/>
        <v>6.5</v>
      </c>
      <c r="M13" s="9">
        <f t="shared" si="1"/>
        <v>6.5</v>
      </c>
    </row>
    <row r="14" spans="1:13" ht="15">
      <c r="A14">
        <v>11</v>
      </c>
      <c r="B14" s="11" t="s">
        <v>46</v>
      </c>
      <c r="C14" s="11" t="s">
        <v>16</v>
      </c>
      <c r="D14" s="1" t="s">
        <v>107</v>
      </c>
      <c r="E14" s="11">
        <v>3</v>
      </c>
      <c r="F14" s="12">
        <v>1</v>
      </c>
      <c r="G14" s="12">
        <v>1</v>
      </c>
      <c r="H14" s="12">
        <v>0</v>
      </c>
      <c r="I14" s="11">
        <v>1</v>
      </c>
      <c r="J14" s="11">
        <v>1</v>
      </c>
      <c r="K14" s="11">
        <v>0.5</v>
      </c>
      <c r="L14" s="9">
        <f t="shared" si="0"/>
        <v>7.5</v>
      </c>
      <c r="M14" s="9">
        <f t="shared" si="1"/>
        <v>6</v>
      </c>
    </row>
    <row r="15" spans="1:13" ht="15">
      <c r="A15">
        <v>12</v>
      </c>
      <c r="B15" s="11">
        <v>5</v>
      </c>
      <c r="C15" s="11" t="s">
        <v>16</v>
      </c>
      <c r="D15" s="1" t="s">
        <v>100</v>
      </c>
      <c r="E15" s="11">
        <v>3</v>
      </c>
      <c r="F15" s="12">
        <v>1</v>
      </c>
      <c r="G15" s="12">
        <v>1</v>
      </c>
      <c r="H15" s="12">
        <v>0</v>
      </c>
      <c r="I15" s="11">
        <v>0</v>
      </c>
      <c r="J15" s="11">
        <v>0.5</v>
      </c>
      <c r="K15" s="11">
        <v>0.5</v>
      </c>
      <c r="L15" s="9">
        <f t="shared" si="0"/>
        <v>6</v>
      </c>
      <c r="M15" s="9">
        <f t="shared" si="1"/>
        <v>5.5</v>
      </c>
    </row>
    <row r="16" spans="1:13" ht="15">
      <c r="A16">
        <v>13</v>
      </c>
      <c r="B16" s="11" t="s">
        <v>22</v>
      </c>
      <c r="C16" s="11">
        <v>145</v>
      </c>
      <c r="D16" s="1" t="s">
        <v>73</v>
      </c>
      <c r="E16" s="11">
        <v>0</v>
      </c>
      <c r="F16" s="12">
        <v>1</v>
      </c>
      <c r="G16" s="12">
        <v>0</v>
      </c>
      <c r="H16" s="12">
        <v>0</v>
      </c>
      <c r="I16" s="11">
        <v>4</v>
      </c>
      <c r="J16" s="11">
        <v>0.5</v>
      </c>
      <c r="K16" s="11">
        <v>0</v>
      </c>
      <c r="L16" s="9">
        <f t="shared" si="0"/>
        <v>5.5</v>
      </c>
      <c r="M16" s="9">
        <f t="shared" si="1"/>
        <v>5.5</v>
      </c>
    </row>
    <row r="17" spans="1:13" ht="15">
      <c r="A17">
        <v>14</v>
      </c>
      <c r="B17" s="9">
        <v>5</v>
      </c>
      <c r="C17" s="9" t="s">
        <v>20</v>
      </c>
      <c r="D17" t="s">
        <v>21</v>
      </c>
      <c r="E17" s="9">
        <v>3</v>
      </c>
      <c r="F17" s="10">
        <v>1</v>
      </c>
      <c r="G17" s="10">
        <v>1</v>
      </c>
      <c r="H17" s="10">
        <v>0.5</v>
      </c>
      <c r="I17" s="9">
        <v>0</v>
      </c>
      <c r="J17" s="9">
        <v>0</v>
      </c>
      <c r="K17" s="9">
        <v>0</v>
      </c>
      <c r="L17" s="9">
        <f t="shared" si="0"/>
        <v>5.5</v>
      </c>
      <c r="M17" s="9">
        <f t="shared" si="1"/>
        <v>5.5</v>
      </c>
    </row>
    <row r="18" spans="1:13" ht="15">
      <c r="A18">
        <v>15</v>
      </c>
      <c r="B18" s="9" t="s">
        <v>46</v>
      </c>
      <c r="C18" s="9" t="s">
        <v>47</v>
      </c>
      <c r="D18" t="s">
        <v>48</v>
      </c>
      <c r="E18" s="9">
        <v>3</v>
      </c>
      <c r="F18" s="10">
        <v>1</v>
      </c>
      <c r="G18" s="10">
        <v>0</v>
      </c>
      <c r="H18" s="10">
        <v>0</v>
      </c>
      <c r="I18" s="9">
        <v>0</v>
      </c>
      <c r="J18" s="9">
        <v>0</v>
      </c>
      <c r="K18" s="9">
        <v>1</v>
      </c>
      <c r="L18" s="9">
        <f t="shared" si="0"/>
        <v>5</v>
      </c>
      <c r="M18" s="9">
        <f t="shared" si="1"/>
        <v>5</v>
      </c>
    </row>
    <row r="19" spans="1:13" ht="15">
      <c r="A19">
        <v>16</v>
      </c>
      <c r="B19" s="11">
        <v>5</v>
      </c>
      <c r="C19" s="11">
        <v>13</v>
      </c>
      <c r="D19" s="1" t="s">
        <v>85</v>
      </c>
      <c r="E19" s="11">
        <v>3</v>
      </c>
      <c r="F19" s="12">
        <v>1</v>
      </c>
      <c r="G19" s="12">
        <v>0</v>
      </c>
      <c r="H19" s="12">
        <v>0</v>
      </c>
      <c r="I19" s="11">
        <v>1</v>
      </c>
      <c r="J19" s="11">
        <v>0</v>
      </c>
      <c r="K19" s="11">
        <v>0</v>
      </c>
      <c r="L19" s="9">
        <f t="shared" si="0"/>
        <v>5</v>
      </c>
      <c r="M19" s="9">
        <f t="shared" si="1"/>
        <v>5</v>
      </c>
    </row>
    <row r="20" spans="1:13" ht="15">
      <c r="A20">
        <v>17</v>
      </c>
      <c r="B20" s="9" t="s">
        <v>43</v>
      </c>
      <c r="C20" s="9" t="s">
        <v>44</v>
      </c>
      <c r="D20" t="s">
        <v>45</v>
      </c>
      <c r="E20" s="9">
        <v>0</v>
      </c>
      <c r="F20" s="10">
        <v>1</v>
      </c>
      <c r="G20" s="10">
        <v>1</v>
      </c>
      <c r="H20" s="10">
        <v>2</v>
      </c>
      <c r="I20" s="9">
        <v>0</v>
      </c>
      <c r="J20" s="9">
        <v>1</v>
      </c>
      <c r="K20" s="9">
        <v>0</v>
      </c>
      <c r="L20" s="9">
        <f t="shared" si="0"/>
        <v>5</v>
      </c>
      <c r="M20" s="9">
        <f t="shared" si="1"/>
        <v>5</v>
      </c>
    </row>
    <row r="21" spans="1:13" ht="15">
      <c r="A21">
        <v>18</v>
      </c>
      <c r="B21" s="11" t="s">
        <v>17</v>
      </c>
      <c r="C21" s="11" t="s">
        <v>5</v>
      </c>
      <c r="D21" s="1" t="s">
        <v>87</v>
      </c>
      <c r="E21" s="11">
        <v>3</v>
      </c>
      <c r="F21" s="12">
        <v>1</v>
      </c>
      <c r="G21" s="12">
        <v>0</v>
      </c>
      <c r="H21" s="12">
        <v>0</v>
      </c>
      <c r="I21" s="11">
        <v>0</v>
      </c>
      <c r="J21" s="11">
        <v>0.5</v>
      </c>
      <c r="K21" s="11">
        <v>0</v>
      </c>
      <c r="L21" s="9">
        <f t="shared" si="0"/>
        <v>4.5</v>
      </c>
      <c r="M21" s="9">
        <f t="shared" si="1"/>
        <v>4.5</v>
      </c>
    </row>
    <row r="22" spans="1:13" ht="15">
      <c r="A22">
        <v>19</v>
      </c>
      <c r="B22" s="9" t="s">
        <v>32</v>
      </c>
      <c r="D22" t="s">
        <v>33</v>
      </c>
      <c r="E22" s="9">
        <v>0.5</v>
      </c>
      <c r="F22" s="10">
        <v>1</v>
      </c>
      <c r="G22" s="10">
        <v>1</v>
      </c>
      <c r="H22" s="10">
        <v>1</v>
      </c>
      <c r="I22" s="9">
        <v>0</v>
      </c>
      <c r="J22" s="9">
        <v>1</v>
      </c>
      <c r="K22" s="9">
        <v>0</v>
      </c>
      <c r="L22" s="9">
        <f t="shared" si="0"/>
        <v>4.5</v>
      </c>
      <c r="M22" s="9">
        <f t="shared" si="1"/>
        <v>4.5</v>
      </c>
    </row>
    <row r="23" spans="1:13" ht="15">
      <c r="A23">
        <v>20</v>
      </c>
      <c r="B23" s="11">
        <v>5</v>
      </c>
      <c r="C23" s="11">
        <v>133</v>
      </c>
      <c r="D23" s="1" t="s">
        <v>90</v>
      </c>
      <c r="E23" s="11">
        <v>3</v>
      </c>
      <c r="F23" s="12">
        <v>0</v>
      </c>
      <c r="G23" s="12">
        <v>0</v>
      </c>
      <c r="H23" s="12">
        <v>0</v>
      </c>
      <c r="I23" s="11">
        <v>0</v>
      </c>
      <c r="J23" s="11">
        <v>0.5</v>
      </c>
      <c r="K23" s="11">
        <v>1</v>
      </c>
      <c r="L23" s="9">
        <f t="shared" si="0"/>
        <v>4.5</v>
      </c>
      <c r="M23" s="9">
        <f t="shared" si="1"/>
        <v>4.5</v>
      </c>
    </row>
    <row r="24" spans="1:13" ht="15">
      <c r="A24">
        <v>21</v>
      </c>
      <c r="B24" s="9">
        <v>5</v>
      </c>
      <c r="C24" s="9" t="s">
        <v>25</v>
      </c>
      <c r="D24" t="s">
        <v>26</v>
      </c>
      <c r="E24" s="9">
        <v>3</v>
      </c>
      <c r="F24" s="10">
        <v>1</v>
      </c>
      <c r="G24" s="10">
        <v>0</v>
      </c>
      <c r="H24" s="10">
        <v>0</v>
      </c>
      <c r="I24" s="9">
        <v>0.5</v>
      </c>
      <c r="J24" s="9">
        <v>0</v>
      </c>
      <c r="K24" s="9">
        <v>0</v>
      </c>
      <c r="L24" s="9">
        <f t="shared" si="0"/>
        <v>4.5</v>
      </c>
      <c r="M24" s="9">
        <f t="shared" si="1"/>
        <v>4.5</v>
      </c>
    </row>
    <row r="25" spans="1:13" ht="15">
      <c r="A25">
        <v>22</v>
      </c>
      <c r="B25" s="9" t="s">
        <v>34</v>
      </c>
      <c r="C25" s="9" t="s">
        <v>35</v>
      </c>
      <c r="D25" t="s">
        <v>36</v>
      </c>
      <c r="E25" s="9">
        <v>0.5</v>
      </c>
      <c r="F25" s="10">
        <v>1</v>
      </c>
      <c r="G25" s="10">
        <v>1</v>
      </c>
      <c r="H25" s="10">
        <v>1</v>
      </c>
      <c r="I25" s="9">
        <v>0</v>
      </c>
      <c r="J25" s="9">
        <v>0.5</v>
      </c>
      <c r="K25" s="9">
        <v>0</v>
      </c>
      <c r="L25" s="9">
        <f t="shared" si="0"/>
        <v>4</v>
      </c>
      <c r="M25" s="9">
        <f t="shared" si="1"/>
        <v>4</v>
      </c>
    </row>
    <row r="26" spans="1:13" ht="15">
      <c r="A26">
        <v>23</v>
      </c>
      <c r="B26" s="11" t="s">
        <v>22</v>
      </c>
      <c r="C26" s="11" t="s">
        <v>38</v>
      </c>
      <c r="D26" s="1" t="s">
        <v>96</v>
      </c>
      <c r="E26" s="11">
        <v>0</v>
      </c>
      <c r="F26" s="12">
        <v>1</v>
      </c>
      <c r="G26" s="12">
        <v>1</v>
      </c>
      <c r="H26" s="12">
        <v>0.5</v>
      </c>
      <c r="I26" s="11">
        <v>1</v>
      </c>
      <c r="J26" s="11">
        <v>0.5</v>
      </c>
      <c r="K26" s="11">
        <v>0</v>
      </c>
      <c r="L26" s="9">
        <f t="shared" si="0"/>
        <v>4</v>
      </c>
      <c r="M26" s="9">
        <f t="shared" si="1"/>
        <v>4</v>
      </c>
    </row>
    <row r="27" spans="1:13" ht="15">
      <c r="A27">
        <v>24</v>
      </c>
      <c r="B27" s="11" t="s">
        <v>56</v>
      </c>
      <c r="C27" s="11" t="s">
        <v>5</v>
      </c>
      <c r="D27" s="1" t="s">
        <v>57</v>
      </c>
      <c r="E27" s="11">
        <v>0</v>
      </c>
      <c r="F27" s="12">
        <v>1</v>
      </c>
      <c r="G27" s="12">
        <v>1</v>
      </c>
      <c r="H27" s="12">
        <v>2</v>
      </c>
      <c r="I27" s="11">
        <v>0</v>
      </c>
      <c r="J27" s="11">
        <v>0</v>
      </c>
      <c r="K27" s="11">
        <v>0</v>
      </c>
      <c r="L27" s="9">
        <f t="shared" si="0"/>
        <v>4</v>
      </c>
      <c r="M27" s="9">
        <f t="shared" si="1"/>
        <v>4</v>
      </c>
    </row>
    <row r="28" spans="1:13" ht="15">
      <c r="A28">
        <v>25</v>
      </c>
      <c r="B28" s="9">
        <v>5</v>
      </c>
      <c r="C28" s="9">
        <v>133</v>
      </c>
      <c r="D28" t="s">
        <v>40</v>
      </c>
      <c r="E28" s="9">
        <v>3</v>
      </c>
      <c r="F28" s="10">
        <v>0</v>
      </c>
      <c r="G28" s="10">
        <v>0</v>
      </c>
      <c r="H28" s="10">
        <v>0</v>
      </c>
      <c r="I28" s="9">
        <v>0</v>
      </c>
      <c r="J28" s="9">
        <v>0</v>
      </c>
      <c r="K28" s="9">
        <v>0</v>
      </c>
      <c r="L28" s="9">
        <f t="shared" si="0"/>
        <v>3</v>
      </c>
      <c r="M28" s="9">
        <f t="shared" si="1"/>
        <v>3</v>
      </c>
    </row>
    <row r="29" spans="1:13" ht="15">
      <c r="A29">
        <v>26</v>
      </c>
      <c r="B29" s="11" t="s">
        <v>17</v>
      </c>
      <c r="C29" s="11" t="s">
        <v>5</v>
      </c>
      <c r="D29" s="1" t="s">
        <v>93</v>
      </c>
      <c r="E29" s="11">
        <v>0.5</v>
      </c>
      <c r="F29" s="12">
        <v>1</v>
      </c>
      <c r="G29" s="12">
        <v>1</v>
      </c>
      <c r="H29" s="12">
        <v>0</v>
      </c>
      <c r="I29" s="11">
        <v>0.5</v>
      </c>
      <c r="J29" s="11">
        <v>0</v>
      </c>
      <c r="K29" s="11">
        <v>0</v>
      </c>
      <c r="L29" s="9">
        <f t="shared" si="0"/>
        <v>3</v>
      </c>
      <c r="M29" s="9">
        <f t="shared" si="1"/>
        <v>3</v>
      </c>
    </row>
    <row r="30" spans="1:13" ht="15">
      <c r="A30">
        <v>27</v>
      </c>
      <c r="B30" s="9" t="s">
        <v>18</v>
      </c>
      <c r="C30" s="9" t="s">
        <v>5</v>
      </c>
      <c r="D30" t="s">
        <v>19</v>
      </c>
      <c r="E30" s="9">
        <v>0</v>
      </c>
      <c r="F30" s="10">
        <v>1</v>
      </c>
      <c r="G30" s="10">
        <v>1</v>
      </c>
      <c r="H30" s="10">
        <v>1</v>
      </c>
      <c r="I30" s="9">
        <v>0</v>
      </c>
      <c r="J30" s="9">
        <v>0</v>
      </c>
      <c r="K30" s="9">
        <v>0</v>
      </c>
      <c r="L30" s="9">
        <f t="shared" si="0"/>
        <v>3</v>
      </c>
      <c r="M30" s="9">
        <f t="shared" si="1"/>
        <v>3</v>
      </c>
    </row>
    <row r="31" spans="1:13" ht="15">
      <c r="A31">
        <v>28</v>
      </c>
      <c r="B31" s="11" t="s">
        <v>17</v>
      </c>
      <c r="C31" s="11" t="s">
        <v>5</v>
      </c>
      <c r="D31" s="1" t="s">
        <v>72</v>
      </c>
      <c r="E31" s="11">
        <v>0.5</v>
      </c>
      <c r="F31" s="12">
        <v>1</v>
      </c>
      <c r="G31" s="12">
        <v>0</v>
      </c>
      <c r="H31" s="12">
        <v>0</v>
      </c>
      <c r="I31" s="11">
        <v>1</v>
      </c>
      <c r="J31" s="11">
        <v>0</v>
      </c>
      <c r="K31" s="11">
        <v>0</v>
      </c>
      <c r="L31" s="9">
        <f t="shared" si="0"/>
        <v>2.5</v>
      </c>
      <c r="M31" s="9">
        <f t="shared" si="1"/>
        <v>2.5</v>
      </c>
    </row>
    <row r="32" spans="1:13" ht="15">
      <c r="A32">
        <v>29</v>
      </c>
      <c r="B32" s="11" t="s">
        <v>17</v>
      </c>
      <c r="C32" s="11" t="s">
        <v>97</v>
      </c>
      <c r="D32" s="1" t="s">
        <v>98</v>
      </c>
      <c r="E32" s="11">
        <v>0.5</v>
      </c>
      <c r="F32" s="12">
        <v>1</v>
      </c>
      <c r="G32" s="12">
        <v>0</v>
      </c>
      <c r="H32" s="12">
        <v>0</v>
      </c>
      <c r="I32" s="11">
        <v>0</v>
      </c>
      <c r="J32" s="11">
        <v>1</v>
      </c>
      <c r="K32" s="11">
        <v>0</v>
      </c>
      <c r="L32" s="9">
        <f t="shared" si="0"/>
        <v>2.5</v>
      </c>
      <c r="M32" s="9">
        <f t="shared" si="1"/>
        <v>2.5</v>
      </c>
    </row>
    <row r="33" spans="1:13" ht="15">
      <c r="A33">
        <v>30</v>
      </c>
      <c r="B33" s="9" t="s">
        <v>37</v>
      </c>
      <c r="C33" s="9" t="s">
        <v>38</v>
      </c>
      <c r="D33" t="s">
        <v>39</v>
      </c>
      <c r="E33" s="9">
        <v>0.5</v>
      </c>
      <c r="F33" s="10">
        <v>0</v>
      </c>
      <c r="G33" s="10">
        <v>0</v>
      </c>
      <c r="H33" s="10">
        <v>0</v>
      </c>
      <c r="I33" s="9">
        <v>0</v>
      </c>
      <c r="J33" s="9">
        <v>0</v>
      </c>
      <c r="K33" s="9">
        <v>2</v>
      </c>
      <c r="L33" s="9">
        <f t="shared" si="0"/>
        <v>2.5</v>
      </c>
      <c r="M33" s="9">
        <f t="shared" si="1"/>
        <v>2.5</v>
      </c>
    </row>
    <row r="34" spans="1:13" ht="15">
      <c r="A34">
        <v>31</v>
      </c>
      <c r="B34" s="9">
        <v>5</v>
      </c>
      <c r="C34" s="9" t="s">
        <v>50</v>
      </c>
      <c r="D34" t="s">
        <v>51</v>
      </c>
      <c r="E34" s="9">
        <v>0</v>
      </c>
      <c r="F34" s="10">
        <v>1</v>
      </c>
      <c r="G34" s="10">
        <v>1</v>
      </c>
      <c r="H34" s="10">
        <v>0.5</v>
      </c>
      <c r="I34" s="9">
        <v>0</v>
      </c>
      <c r="J34" s="9">
        <v>0</v>
      </c>
      <c r="K34" s="9">
        <v>0</v>
      </c>
      <c r="L34" s="9">
        <f t="shared" si="0"/>
        <v>2.5</v>
      </c>
      <c r="M34" s="9">
        <f t="shared" si="1"/>
        <v>2.5</v>
      </c>
    </row>
    <row r="35" spans="1:13" ht="15">
      <c r="A35">
        <v>32</v>
      </c>
      <c r="B35" s="9" t="s">
        <v>17</v>
      </c>
      <c r="C35" s="9" t="s">
        <v>5</v>
      </c>
      <c r="D35" t="s">
        <v>29</v>
      </c>
      <c r="E35" s="9">
        <v>0</v>
      </c>
      <c r="F35" s="10">
        <v>1</v>
      </c>
      <c r="G35" s="10">
        <v>0</v>
      </c>
      <c r="H35" s="10">
        <v>0</v>
      </c>
      <c r="I35" s="9">
        <v>0.5</v>
      </c>
      <c r="J35" s="9">
        <v>1</v>
      </c>
      <c r="K35" s="9">
        <v>0</v>
      </c>
      <c r="L35" s="9">
        <f t="shared" si="0"/>
        <v>2.5</v>
      </c>
      <c r="M35" s="9">
        <f t="shared" si="1"/>
        <v>2.5</v>
      </c>
    </row>
    <row r="36" spans="1:13" ht="15">
      <c r="A36">
        <v>33</v>
      </c>
      <c r="B36" s="11" t="s">
        <v>46</v>
      </c>
      <c r="C36" s="11">
        <v>43</v>
      </c>
      <c r="D36" s="1" t="s">
        <v>86</v>
      </c>
      <c r="E36" s="11">
        <v>0</v>
      </c>
      <c r="F36" s="12">
        <v>1</v>
      </c>
      <c r="G36" s="12">
        <v>1</v>
      </c>
      <c r="H36" s="12">
        <v>0</v>
      </c>
      <c r="I36" s="11">
        <v>0</v>
      </c>
      <c r="J36" s="11">
        <v>0.5</v>
      </c>
      <c r="K36" s="11">
        <v>0</v>
      </c>
      <c r="L36" s="9">
        <f aca="true" t="shared" si="2" ref="L36:L57">SUM(E36:K36)</f>
        <v>2.5</v>
      </c>
      <c r="M36" s="9">
        <f aca="true" t="shared" si="3" ref="M36:M57">MAX((E36+F36+G36+H36+I36),(E36+F36+G36+H36+J36),(E36+F36+G36+H36+K36),(E36+I36+J36),(E36+I36+K36),(E36+J36+K36),(F36+G36+H36+I36+J36),(F36+G36+H36+I36+K36),(I36+J36+K36),(F36+G36+H36+J36+K36))</f>
        <v>2.5</v>
      </c>
    </row>
    <row r="37" spans="1:13" ht="15">
      <c r="A37">
        <v>34</v>
      </c>
      <c r="B37" s="11" t="s">
        <v>67</v>
      </c>
      <c r="C37" s="11" t="s">
        <v>41</v>
      </c>
      <c r="D37" s="1" t="s">
        <v>68</v>
      </c>
      <c r="E37" s="11">
        <v>0</v>
      </c>
      <c r="F37" s="12">
        <v>1</v>
      </c>
      <c r="G37" s="12">
        <v>1</v>
      </c>
      <c r="H37" s="12">
        <v>0</v>
      </c>
      <c r="I37" s="11">
        <v>0</v>
      </c>
      <c r="J37" s="11">
        <v>0</v>
      </c>
      <c r="K37" s="11">
        <v>0</v>
      </c>
      <c r="L37" s="9">
        <f t="shared" si="2"/>
        <v>2</v>
      </c>
      <c r="M37" s="9">
        <f t="shared" si="3"/>
        <v>2</v>
      </c>
    </row>
    <row r="38" spans="1:13" ht="15">
      <c r="A38">
        <v>35</v>
      </c>
      <c r="B38" s="11">
        <v>5</v>
      </c>
      <c r="C38" s="11" t="s">
        <v>5</v>
      </c>
      <c r="D38" s="1" t="s">
        <v>101</v>
      </c>
      <c r="E38" s="11">
        <v>1</v>
      </c>
      <c r="F38" s="12">
        <v>0</v>
      </c>
      <c r="G38" s="12">
        <v>0</v>
      </c>
      <c r="H38" s="12">
        <v>0</v>
      </c>
      <c r="I38" s="11">
        <v>0</v>
      </c>
      <c r="J38" s="11">
        <v>1</v>
      </c>
      <c r="K38" s="11">
        <v>0</v>
      </c>
      <c r="L38" s="9">
        <f t="shared" si="2"/>
        <v>2</v>
      </c>
      <c r="M38" s="9">
        <f t="shared" si="3"/>
        <v>2</v>
      </c>
    </row>
    <row r="39" spans="1:13" ht="15">
      <c r="A39">
        <v>36</v>
      </c>
      <c r="B39" s="11" t="s">
        <v>22</v>
      </c>
      <c r="C39" s="11" t="s">
        <v>38</v>
      </c>
      <c r="D39" s="1" t="s">
        <v>71</v>
      </c>
      <c r="E39" s="11">
        <v>0.5</v>
      </c>
      <c r="F39" s="12">
        <v>1</v>
      </c>
      <c r="G39" s="12">
        <v>0</v>
      </c>
      <c r="H39" s="12">
        <v>0</v>
      </c>
      <c r="I39" s="11">
        <v>0</v>
      </c>
      <c r="J39" s="11">
        <v>0.5</v>
      </c>
      <c r="K39" s="11">
        <v>0</v>
      </c>
      <c r="L39" s="9">
        <f t="shared" si="2"/>
        <v>2</v>
      </c>
      <c r="M39" s="9">
        <f t="shared" si="3"/>
        <v>2</v>
      </c>
    </row>
    <row r="40" spans="1:13" ht="15">
      <c r="A40">
        <v>37</v>
      </c>
      <c r="B40" s="11" t="s">
        <v>22</v>
      </c>
      <c r="C40" s="11" t="s">
        <v>16</v>
      </c>
      <c r="D40" s="1" t="s">
        <v>94</v>
      </c>
      <c r="E40" s="11">
        <v>0</v>
      </c>
      <c r="F40" s="12">
        <v>1</v>
      </c>
      <c r="G40" s="12">
        <v>0</v>
      </c>
      <c r="H40" s="12">
        <v>0</v>
      </c>
      <c r="I40" s="11">
        <v>1</v>
      </c>
      <c r="J40" s="11">
        <v>0</v>
      </c>
      <c r="K40" s="11">
        <v>0</v>
      </c>
      <c r="L40" s="9">
        <f t="shared" si="2"/>
        <v>2</v>
      </c>
      <c r="M40" s="9">
        <f t="shared" si="3"/>
        <v>2</v>
      </c>
    </row>
    <row r="41" spans="1:13" ht="15">
      <c r="A41">
        <v>38</v>
      </c>
      <c r="B41" s="15">
        <v>5</v>
      </c>
      <c r="C41" s="11" t="s">
        <v>82</v>
      </c>
      <c r="D41" s="1" t="s">
        <v>83</v>
      </c>
      <c r="E41" s="11">
        <v>0</v>
      </c>
      <c r="F41" s="12">
        <v>1</v>
      </c>
      <c r="G41" s="12">
        <v>1</v>
      </c>
      <c r="H41" s="12">
        <v>0</v>
      </c>
      <c r="I41" s="11">
        <v>0</v>
      </c>
      <c r="J41" s="11">
        <v>0</v>
      </c>
      <c r="K41" s="11">
        <v>0</v>
      </c>
      <c r="L41" s="9">
        <f t="shared" si="2"/>
        <v>2</v>
      </c>
      <c r="M41" s="9">
        <f t="shared" si="3"/>
        <v>2</v>
      </c>
    </row>
    <row r="42" spans="1:13" ht="15">
      <c r="A42">
        <v>39</v>
      </c>
      <c r="B42" s="11" t="s">
        <v>22</v>
      </c>
      <c r="C42" s="11" t="s">
        <v>38</v>
      </c>
      <c r="D42" s="1" t="s">
        <v>95</v>
      </c>
      <c r="E42" s="11">
        <v>0</v>
      </c>
      <c r="F42" s="12">
        <v>1</v>
      </c>
      <c r="G42" s="12">
        <v>0</v>
      </c>
      <c r="H42" s="12">
        <v>0</v>
      </c>
      <c r="I42" s="11">
        <v>0</v>
      </c>
      <c r="J42" s="11">
        <v>0.5</v>
      </c>
      <c r="K42" s="11">
        <v>0</v>
      </c>
      <c r="L42" s="9">
        <f t="shared" si="2"/>
        <v>1.5</v>
      </c>
      <c r="M42" s="9">
        <f t="shared" si="3"/>
        <v>1.5</v>
      </c>
    </row>
    <row r="43" spans="1:13" ht="15">
      <c r="A43">
        <v>40</v>
      </c>
      <c r="B43" s="11" t="s">
        <v>74</v>
      </c>
      <c r="C43" s="11" t="s">
        <v>41</v>
      </c>
      <c r="D43" s="1" t="s">
        <v>75</v>
      </c>
      <c r="E43" s="11">
        <v>1</v>
      </c>
      <c r="F43" s="12">
        <v>0</v>
      </c>
      <c r="G43" s="12">
        <v>0</v>
      </c>
      <c r="H43" s="12">
        <v>0</v>
      </c>
      <c r="I43" s="11">
        <v>0.5</v>
      </c>
      <c r="J43" s="11">
        <v>0</v>
      </c>
      <c r="K43" s="11">
        <v>0</v>
      </c>
      <c r="L43" s="9">
        <f t="shared" si="2"/>
        <v>1.5</v>
      </c>
      <c r="M43" s="9">
        <f t="shared" si="3"/>
        <v>1.5</v>
      </c>
    </row>
    <row r="44" spans="1:13" ht="15">
      <c r="A44">
        <v>41</v>
      </c>
      <c r="B44" s="11" t="s">
        <v>56</v>
      </c>
      <c r="C44" s="11" t="s">
        <v>69</v>
      </c>
      <c r="D44" s="1" t="s">
        <v>84</v>
      </c>
      <c r="E44" s="11">
        <v>0.5</v>
      </c>
      <c r="F44" s="12">
        <v>0</v>
      </c>
      <c r="G44" s="12">
        <v>0</v>
      </c>
      <c r="H44" s="12">
        <v>0</v>
      </c>
      <c r="I44" s="11">
        <v>0</v>
      </c>
      <c r="J44" s="11">
        <v>0.5</v>
      </c>
      <c r="K44" s="11">
        <v>0</v>
      </c>
      <c r="L44" s="9">
        <f t="shared" si="2"/>
        <v>1</v>
      </c>
      <c r="M44" s="9">
        <f t="shared" si="3"/>
        <v>1</v>
      </c>
    </row>
    <row r="45" spans="1:13" ht="15">
      <c r="A45">
        <v>42</v>
      </c>
      <c r="B45" s="11" t="s">
        <v>17</v>
      </c>
      <c r="C45" s="11">
        <v>43</v>
      </c>
      <c r="D45" s="1" t="s">
        <v>64</v>
      </c>
      <c r="E45" s="11">
        <v>0</v>
      </c>
      <c r="F45" s="12">
        <v>0</v>
      </c>
      <c r="G45" s="12">
        <v>0</v>
      </c>
      <c r="H45" s="12">
        <v>0</v>
      </c>
      <c r="I45" s="11">
        <v>0.5</v>
      </c>
      <c r="J45" s="11">
        <v>0.5</v>
      </c>
      <c r="K45" s="11">
        <v>0</v>
      </c>
      <c r="L45" s="9">
        <f t="shared" si="2"/>
        <v>1</v>
      </c>
      <c r="M45" s="9">
        <f t="shared" si="3"/>
        <v>1</v>
      </c>
    </row>
    <row r="46" spans="1:13" ht="15">
      <c r="A46">
        <v>43</v>
      </c>
      <c r="B46" s="11">
        <v>5</v>
      </c>
      <c r="C46" s="11" t="s">
        <v>69</v>
      </c>
      <c r="D46" s="1" t="s">
        <v>70</v>
      </c>
      <c r="E46" s="11">
        <v>0</v>
      </c>
      <c r="F46" s="12">
        <v>1</v>
      </c>
      <c r="G46" s="12">
        <v>0</v>
      </c>
      <c r="H46" s="12">
        <v>0</v>
      </c>
      <c r="I46" s="11">
        <v>0</v>
      </c>
      <c r="J46" s="11">
        <v>0</v>
      </c>
      <c r="K46" s="11">
        <v>0</v>
      </c>
      <c r="L46" s="9">
        <f t="shared" si="2"/>
        <v>1</v>
      </c>
      <c r="M46" s="9">
        <f t="shared" si="3"/>
        <v>1</v>
      </c>
    </row>
    <row r="47" spans="1:13" ht="15">
      <c r="A47">
        <v>44</v>
      </c>
      <c r="B47" s="11" t="s">
        <v>22</v>
      </c>
      <c r="C47" s="11" t="s">
        <v>91</v>
      </c>
      <c r="D47" s="1" t="s">
        <v>92</v>
      </c>
      <c r="E47" s="11">
        <v>1</v>
      </c>
      <c r="F47" s="12">
        <v>0</v>
      </c>
      <c r="G47" s="12">
        <v>0</v>
      </c>
      <c r="H47" s="12">
        <v>0</v>
      </c>
      <c r="I47" s="11">
        <v>0</v>
      </c>
      <c r="J47" s="11">
        <v>0</v>
      </c>
      <c r="K47" s="11">
        <v>0</v>
      </c>
      <c r="L47" s="9">
        <f t="shared" si="2"/>
        <v>1</v>
      </c>
      <c r="M47" s="9">
        <f t="shared" si="3"/>
        <v>1</v>
      </c>
    </row>
    <row r="48" spans="1:13" ht="15">
      <c r="A48">
        <v>45</v>
      </c>
      <c r="B48" s="11" t="s">
        <v>22</v>
      </c>
      <c r="C48" s="11" t="s">
        <v>16</v>
      </c>
      <c r="D48" s="1" t="s">
        <v>62</v>
      </c>
      <c r="E48" s="11">
        <v>0</v>
      </c>
      <c r="F48" s="12">
        <v>0.5</v>
      </c>
      <c r="G48" s="12">
        <v>0</v>
      </c>
      <c r="H48" s="12">
        <v>0</v>
      </c>
      <c r="I48" s="11">
        <v>0</v>
      </c>
      <c r="J48" s="11">
        <v>0.5</v>
      </c>
      <c r="K48" s="11">
        <v>0</v>
      </c>
      <c r="L48" s="9">
        <f t="shared" si="2"/>
        <v>1</v>
      </c>
      <c r="M48" s="9">
        <f t="shared" si="3"/>
        <v>1</v>
      </c>
    </row>
    <row r="49" spans="1:13" ht="15">
      <c r="A49">
        <v>46</v>
      </c>
      <c r="B49" s="11" t="s">
        <v>58</v>
      </c>
      <c r="C49" s="11" t="s">
        <v>88</v>
      </c>
      <c r="D49" s="1" t="s">
        <v>89</v>
      </c>
      <c r="E49" s="11">
        <v>0.5</v>
      </c>
      <c r="F49" s="12">
        <v>0</v>
      </c>
      <c r="G49" s="12">
        <v>0</v>
      </c>
      <c r="H49" s="12">
        <v>0</v>
      </c>
      <c r="I49" s="11">
        <v>0</v>
      </c>
      <c r="J49" s="11">
        <v>0.5</v>
      </c>
      <c r="K49" s="11">
        <v>0</v>
      </c>
      <c r="L49" s="9">
        <f t="shared" si="2"/>
        <v>1</v>
      </c>
      <c r="M49" s="9">
        <f t="shared" si="3"/>
        <v>1</v>
      </c>
    </row>
    <row r="50" spans="1:13" ht="15">
      <c r="A50">
        <v>47</v>
      </c>
      <c r="B50" s="11" t="s">
        <v>22</v>
      </c>
      <c r="C50" s="11" t="s">
        <v>16</v>
      </c>
      <c r="D50" s="1" t="s">
        <v>63</v>
      </c>
      <c r="E50" s="11">
        <v>1</v>
      </c>
      <c r="F50" s="12">
        <v>0</v>
      </c>
      <c r="G50" s="12">
        <v>0</v>
      </c>
      <c r="H50" s="12">
        <v>0</v>
      </c>
      <c r="I50" s="11">
        <v>0</v>
      </c>
      <c r="J50" s="11">
        <v>0</v>
      </c>
      <c r="K50" s="11">
        <v>0</v>
      </c>
      <c r="L50" s="9">
        <f t="shared" si="2"/>
        <v>1</v>
      </c>
      <c r="M50" s="9">
        <f t="shared" si="3"/>
        <v>1</v>
      </c>
    </row>
    <row r="51" spans="1:13" ht="15">
      <c r="A51">
        <v>48</v>
      </c>
      <c r="B51" s="11" t="s">
        <v>80</v>
      </c>
      <c r="C51" s="11" t="s">
        <v>41</v>
      </c>
      <c r="D51" s="1" t="s">
        <v>81</v>
      </c>
      <c r="E51" s="11">
        <v>0.5</v>
      </c>
      <c r="F51" s="12">
        <v>0</v>
      </c>
      <c r="G51" s="12">
        <v>0</v>
      </c>
      <c r="H51" s="12">
        <v>0</v>
      </c>
      <c r="I51" s="11">
        <v>0</v>
      </c>
      <c r="J51" s="11">
        <v>0.5</v>
      </c>
      <c r="K51" s="11">
        <v>0</v>
      </c>
      <c r="L51" s="9">
        <f t="shared" si="2"/>
        <v>1</v>
      </c>
      <c r="M51" s="9">
        <f t="shared" si="3"/>
        <v>1</v>
      </c>
    </row>
    <row r="52" spans="1:13" ht="15">
      <c r="A52">
        <v>49</v>
      </c>
      <c r="B52" s="11">
        <v>5</v>
      </c>
      <c r="C52" s="11" t="s">
        <v>41</v>
      </c>
      <c r="D52" s="1" t="s">
        <v>61</v>
      </c>
      <c r="E52" s="11">
        <v>0</v>
      </c>
      <c r="F52" s="12">
        <v>0</v>
      </c>
      <c r="G52" s="12">
        <v>0</v>
      </c>
      <c r="H52" s="12">
        <v>0</v>
      </c>
      <c r="I52" s="11">
        <v>0.5</v>
      </c>
      <c r="J52" s="11">
        <v>0.5</v>
      </c>
      <c r="K52" s="11">
        <v>0</v>
      </c>
      <c r="L52" s="9">
        <f t="shared" si="2"/>
        <v>1</v>
      </c>
      <c r="M52" s="9">
        <f t="shared" si="3"/>
        <v>1</v>
      </c>
    </row>
    <row r="53" spans="1:13" ht="15">
      <c r="A53">
        <v>50</v>
      </c>
      <c r="B53" s="9">
        <v>5</v>
      </c>
      <c r="D53" t="s">
        <v>49</v>
      </c>
      <c r="E53" s="9">
        <v>0.5</v>
      </c>
      <c r="F53" s="10">
        <v>0</v>
      </c>
      <c r="G53" s="10">
        <v>0</v>
      </c>
      <c r="H53" s="10">
        <v>0</v>
      </c>
      <c r="I53" s="9">
        <v>0</v>
      </c>
      <c r="J53" s="9">
        <v>0</v>
      </c>
      <c r="K53" s="9">
        <v>0</v>
      </c>
      <c r="L53" s="9">
        <f t="shared" si="2"/>
        <v>0.5</v>
      </c>
      <c r="M53" s="9">
        <f t="shared" si="3"/>
        <v>0.5</v>
      </c>
    </row>
    <row r="54" spans="1:13" ht="15">
      <c r="A54">
        <v>51</v>
      </c>
      <c r="B54" s="9" t="s">
        <v>22</v>
      </c>
      <c r="C54" s="9" t="s">
        <v>23</v>
      </c>
      <c r="D54" t="s">
        <v>24</v>
      </c>
      <c r="E54" s="9">
        <v>0</v>
      </c>
      <c r="F54" s="10">
        <v>0</v>
      </c>
      <c r="G54" s="10">
        <v>0</v>
      </c>
      <c r="H54" s="10">
        <v>0</v>
      </c>
      <c r="I54" s="9">
        <v>0</v>
      </c>
      <c r="J54" s="9">
        <v>0</v>
      </c>
      <c r="K54" s="9">
        <v>0</v>
      </c>
      <c r="L54" s="9">
        <f t="shared" si="2"/>
        <v>0</v>
      </c>
      <c r="M54" s="9">
        <f t="shared" si="3"/>
        <v>0</v>
      </c>
    </row>
    <row r="55" spans="1:13" ht="15">
      <c r="A55">
        <v>52</v>
      </c>
      <c r="B55" s="9" t="s">
        <v>17</v>
      </c>
      <c r="C55" s="9" t="s">
        <v>30</v>
      </c>
      <c r="D55" t="s">
        <v>31</v>
      </c>
      <c r="E55" s="9">
        <v>0</v>
      </c>
      <c r="F55" s="10">
        <v>0</v>
      </c>
      <c r="G55" s="10">
        <v>0</v>
      </c>
      <c r="H55" s="10">
        <v>0</v>
      </c>
      <c r="I55" s="9">
        <v>0</v>
      </c>
      <c r="J55" s="9">
        <v>0</v>
      </c>
      <c r="K55" s="9">
        <v>0</v>
      </c>
      <c r="L55" s="9">
        <f t="shared" si="2"/>
        <v>0</v>
      </c>
      <c r="M55" s="9">
        <f t="shared" si="3"/>
        <v>0</v>
      </c>
    </row>
    <row r="56" spans="1:13" ht="15">
      <c r="A56">
        <v>53</v>
      </c>
      <c r="B56" s="9" t="s">
        <v>54</v>
      </c>
      <c r="C56" s="9">
        <v>135</v>
      </c>
      <c r="D56" t="s">
        <v>55</v>
      </c>
      <c r="E56" s="9">
        <v>0</v>
      </c>
      <c r="F56" s="10">
        <v>0</v>
      </c>
      <c r="G56" s="10">
        <v>0</v>
      </c>
      <c r="H56" s="10">
        <v>0</v>
      </c>
      <c r="I56" s="9">
        <v>0</v>
      </c>
      <c r="J56" s="9">
        <v>0</v>
      </c>
      <c r="K56" s="9">
        <v>0</v>
      </c>
      <c r="L56" s="9">
        <f t="shared" si="2"/>
        <v>0</v>
      </c>
      <c r="M56" s="9">
        <f t="shared" si="3"/>
        <v>0</v>
      </c>
    </row>
    <row r="57" spans="1:13" ht="15">
      <c r="A57">
        <v>54</v>
      </c>
      <c r="B57" s="9" t="s">
        <v>27</v>
      </c>
      <c r="C57" s="9" t="s">
        <v>16</v>
      </c>
      <c r="D57" t="s">
        <v>28</v>
      </c>
      <c r="E57" s="9">
        <v>0</v>
      </c>
      <c r="F57" s="10">
        <v>0</v>
      </c>
      <c r="G57" s="10">
        <v>0</v>
      </c>
      <c r="H57" s="10">
        <v>0</v>
      </c>
      <c r="I57" s="9">
        <v>0</v>
      </c>
      <c r="J57" s="9">
        <v>0</v>
      </c>
      <c r="K57" s="9">
        <v>0</v>
      </c>
      <c r="L57" s="9">
        <f t="shared" si="2"/>
        <v>0</v>
      </c>
      <c r="M57" s="9">
        <f t="shared" si="3"/>
        <v>0</v>
      </c>
    </row>
    <row r="58" spans="3:13" ht="15">
      <c r="C58" s="13"/>
      <c r="E58" s="13"/>
      <c r="F58" s="14"/>
      <c r="G58" s="14"/>
      <c r="H58" s="14"/>
      <c r="I58" s="13"/>
      <c r="J58" s="13"/>
      <c r="K58" s="13"/>
      <c r="M58" s="13"/>
    </row>
    <row r="59" spans="3:13" ht="15">
      <c r="C59" s="13"/>
      <c r="E59" s="13"/>
      <c r="F59" s="14"/>
      <c r="G59" s="14"/>
      <c r="H59" s="14"/>
      <c r="I59" s="13"/>
      <c r="J59" s="13"/>
      <c r="K59" s="13"/>
      <c r="M59" s="13"/>
    </row>
    <row r="60" spans="3:13" ht="15">
      <c r="C60" s="13"/>
      <c r="E60" s="13"/>
      <c r="F60" s="14"/>
      <c r="G60" s="14"/>
      <c r="H60" s="14"/>
      <c r="I60" s="13"/>
      <c r="J60" s="13"/>
      <c r="K60" s="13"/>
      <c r="M60" s="13"/>
    </row>
    <row r="61" spans="5:13" ht="15">
      <c r="E61" s="13"/>
      <c r="F61" s="14"/>
      <c r="G61" s="14"/>
      <c r="H61" s="14"/>
      <c r="I61" s="13"/>
      <c r="J61" s="13"/>
      <c r="K61" s="13"/>
      <c r="M61" s="13"/>
    </row>
    <row r="62" spans="3:13" ht="15">
      <c r="C62" s="13"/>
      <c r="E62" s="13"/>
      <c r="F62" s="14"/>
      <c r="G62" s="14"/>
      <c r="H62" s="14"/>
      <c r="I62" s="13"/>
      <c r="J62" s="13"/>
      <c r="K62" s="13"/>
      <c r="M62" s="13"/>
    </row>
    <row r="63" spans="3:11" ht="15">
      <c r="C63" s="13"/>
      <c r="E63" s="13"/>
      <c r="F63" s="14"/>
      <c r="G63" s="14"/>
      <c r="H63" s="14"/>
      <c r="I63" s="13"/>
      <c r="J63" s="13"/>
      <c r="K63" s="13"/>
    </row>
    <row r="64" spans="5:13" ht="15">
      <c r="E64" s="13"/>
      <c r="F64" s="14"/>
      <c r="G64" s="14"/>
      <c r="H64" s="14"/>
      <c r="I64" s="13"/>
      <c r="J64" s="13"/>
      <c r="K64" s="13"/>
      <c r="M64" s="13"/>
    </row>
    <row r="65" spans="5:13" ht="15">
      <c r="E65" s="13"/>
      <c r="F65" s="14"/>
      <c r="G65" s="14"/>
      <c r="H65" s="14"/>
      <c r="I65" s="13"/>
      <c r="J65" s="13"/>
      <c r="K65" s="13"/>
      <c r="M65" s="13"/>
    </row>
    <row r="66" spans="2:13" ht="15">
      <c r="B66" s="13"/>
      <c r="E66" s="13"/>
      <c r="F66" s="14"/>
      <c r="G66" s="14"/>
      <c r="H66" s="14"/>
      <c r="I66" s="13"/>
      <c r="J66" s="13"/>
      <c r="K66" s="13"/>
      <c r="M66" s="13"/>
    </row>
    <row r="67" spans="5:13" ht="15">
      <c r="E67" s="13"/>
      <c r="F67" s="14"/>
      <c r="G67" s="14"/>
      <c r="H67" s="14"/>
      <c r="I67" s="13"/>
      <c r="J67" s="13"/>
      <c r="K67" s="13"/>
      <c r="M67" s="13"/>
    </row>
    <row r="68" spans="3:13" ht="15">
      <c r="C68" s="13"/>
      <c r="E68" s="13"/>
      <c r="F68" s="14"/>
      <c r="G68" s="14"/>
      <c r="H68" s="14"/>
      <c r="I68" s="13"/>
      <c r="J68" s="13"/>
      <c r="K68" s="13"/>
      <c r="M68" s="13"/>
    </row>
    <row r="69" spans="5:13" ht="15">
      <c r="E69" s="13"/>
      <c r="F69" s="14"/>
      <c r="G69" s="14"/>
      <c r="H69" s="14"/>
      <c r="I69" s="13"/>
      <c r="J69" s="13"/>
      <c r="K69" s="13"/>
      <c r="M69" s="13"/>
    </row>
    <row r="70" spans="5:13" ht="15">
      <c r="E70" s="13"/>
      <c r="F70" s="14"/>
      <c r="G70" s="14"/>
      <c r="H70" s="14"/>
      <c r="I70" s="13"/>
      <c r="J70" s="13"/>
      <c r="K70" s="13"/>
      <c r="M70" s="13"/>
    </row>
    <row r="71" spans="5:13" ht="15">
      <c r="E71" s="13"/>
      <c r="F71" s="14"/>
      <c r="G71" s="14"/>
      <c r="H71" s="14"/>
      <c r="I71" s="13"/>
      <c r="J71" s="13"/>
      <c r="K71" s="13"/>
      <c r="L71" s="13"/>
      <c r="M71" s="13"/>
    </row>
    <row r="72" spans="5:13" ht="15">
      <c r="E72" s="13"/>
      <c r="F72" s="14"/>
      <c r="G72" s="14"/>
      <c r="H72" s="14"/>
      <c r="I72" s="13"/>
      <c r="J72" s="13"/>
      <c r="K72" s="13"/>
      <c r="L72" s="13"/>
      <c r="M72" s="13"/>
    </row>
    <row r="73" spans="3:13" ht="15">
      <c r="C73" s="13"/>
      <c r="E73" s="13"/>
      <c r="F73" s="14"/>
      <c r="G73" s="14"/>
      <c r="H73" s="14"/>
      <c r="I73" s="13"/>
      <c r="J73" s="13"/>
      <c r="K73" s="13"/>
      <c r="L73" s="13"/>
      <c r="M73" s="13"/>
    </row>
    <row r="74" spans="3:13" ht="15">
      <c r="C74" s="13"/>
      <c r="E74" s="13"/>
      <c r="F74" s="14"/>
      <c r="G74" s="14"/>
      <c r="H74" s="14"/>
      <c r="I74" s="13"/>
      <c r="J74" s="13"/>
      <c r="K74" s="13"/>
      <c r="L74" s="13"/>
      <c r="M74" s="13"/>
    </row>
    <row r="75" spans="3:13" ht="15">
      <c r="C75" s="13"/>
      <c r="E75" s="13"/>
      <c r="F75" s="14"/>
      <c r="G75" s="14"/>
      <c r="H75" s="14"/>
      <c r="I75" s="13"/>
      <c r="J75" s="13"/>
      <c r="K75" s="13"/>
      <c r="L75" s="13"/>
      <c r="M75" s="13"/>
    </row>
    <row r="76" spans="2:13" ht="15">
      <c r="B76" s="13"/>
      <c r="C76" s="13"/>
      <c r="E76" s="13"/>
      <c r="F76" s="14"/>
      <c r="G76" s="14"/>
      <c r="H76" s="14"/>
      <c r="I76" s="13"/>
      <c r="J76" s="13"/>
      <c r="K76" s="13"/>
      <c r="L76" s="13"/>
      <c r="M76" s="13"/>
    </row>
    <row r="77" spans="3:13" ht="15">
      <c r="C77" s="13"/>
      <c r="E77" s="13"/>
      <c r="F77" s="14"/>
      <c r="G77" s="14"/>
      <c r="H77" s="14"/>
      <c r="I77" s="13"/>
      <c r="J77" s="13"/>
      <c r="K77" s="13"/>
      <c r="L77" s="13"/>
      <c r="M77" s="13"/>
    </row>
    <row r="78" spans="2:13" ht="15">
      <c r="B78" s="13"/>
      <c r="C78" s="13"/>
      <c r="E78" s="13"/>
      <c r="F78" s="14"/>
      <c r="G78" s="14"/>
      <c r="H78" s="14"/>
      <c r="I78" s="13"/>
      <c r="J78" s="13"/>
      <c r="K78" s="13"/>
      <c r="L78" s="13"/>
      <c r="M78" s="13"/>
    </row>
    <row r="79" spans="2:13" ht="15">
      <c r="B79" s="13"/>
      <c r="C79" s="13"/>
      <c r="E79" s="13"/>
      <c r="F79" s="14"/>
      <c r="G79" s="14"/>
      <c r="H79" s="14"/>
      <c r="I79" s="13"/>
      <c r="J79" s="13"/>
      <c r="K79" s="13"/>
      <c r="L79" s="13"/>
      <c r="M79" s="13"/>
    </row>
    <row r="80" spans="2:13" ht="15">
      <c r="B80" s="13"/>
      <c r="C80" s="13"/>
      <c r="E80" s="13"/>
      <c r="F80" s="14"/>
      <c r="G80" s="14"/>
      <c r="H80" s="14"/>
      <c r="I80" s="13"/>
      <c r="J80" s="13"/>
      <c r="K80" s="13"/>
      <c r="L80" s="13"/>
      <c r="M80" s="13"/>
    </row>
    <row r="81" spans="2:13" ht="15">
      <c r="B81" s="13"/>
      <c r="C81" s="13"/>
      <c r="E81" s="13"/>
      <c r="F81" s="14"/>
      <c r="G81" s="14"/>
      <c r="H81" s="14"/>
      <c r="I81" s="13"/>
      <c r="J81" s="13"/>
      <c r="K81" s="13"/>
      <c r="L81" s="13"/>
      <c r="M81" s="13"/>
    </row>
    <row r="82" spans="5:13" ht="15">
      <c r="E82" s="13"/>
      <c r="F82" s="14"/>
      <c r="G82" s="14"/>
      <c r="H82" s="14"/>
      <c r="I82" s="13"/>
      <c r="J82" s="13"/>
      <c r="K82" s="13"/>
      <c r="L82" s="13"/>
      <c r="M82" s="13"/>
    </row>
    <row r="83" spans="5:13" ht="15">
      <c r="E83" s="13"/>
      <c r="F83" s="14"/>
      <c r="G83" s="14"/>
      <c r="H83" s="14"/>
      <c r="I83" s="13"/>
      <c r="J83" s="13"/>
      <c r="K83" s="13"/>
      <c r="L83" s="13"/>
      <c r="M83" s="13"/>
    </row>
  </sheetData>
  <sheetProtection/>
  <mergeCells count="3">
    <mergeCell ref="A2:E2"/>
    <mergeCell ref="F2:G2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Uni</cp:lastModifiedBy>
  <dcterms:created xsi:type="dcterms:W3CDTF">2017-10-11T07:19:57Z</dcterms:created>
  <dcterms:modified xsi:type="dcterms:W3CDTF">2019-04-18T12:25:37Z</dcterms:modified>
  <cp:category/>
  <cp:version/>
  <cp:contentType/>
  <cp:contentStatus/>
</cp:coreProperties>
</file>