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<sst xmlns="http://schemas.openxmlformats.org/spreadsheetml/2006/main" count="296" uniqueCount="225">
  <si>
    <t>№</t>
  </si>
  <si>
    <t>Класс</t>
  </si>
  <si>
    <t>Школа</t>
  </si>
  <si>
    <t>ФИО</t>
  </si>
  <si>
    <t>СУММА</t>
  </si>
  <si>
    <t>СУММА 3</t>
  </si>
  <si>
    <t>Белявская Елизавета</t>
  </si>
  <si>
    <t>гимн 32</t>
  </si>
  <si>
    <t>гимн 39</t>
  </si>
  <si>
    <t>Ильич Владислав</t>
  </si>
  <si>
    <t>Сорокин Всеволод</t>
  </si>
  <si>
    <t>Ерохин Егор</t>
  </si>
  <si>
    <t>Цюкай Александр</t>
  </si>
  <si>
    <t>гимн 50</t>
  </si>
  <si>
    <t>Бохан Екатерина</t>
  </si>
  <si>
    <t>гимн 174</t>
  </si>
  <si>
    <t>Прохорова Яна</t>
  </si>
  <si>
    <t>гимн 41</t>
  </si>
  <si>
    <t>Науменко Роман</t>
  </si>
  <si>
    <t>Войтко Александр</t>
  </si>
  <si>
    <t>Мошкович Демид</t>
  </si>
  <si>
    <t>гимн 25</t>
  </si>
  <si>
    <t>Попов(?) Михаил</t>
  </si>
  <si>
    <t>Акалович Дмитрий</t>
  </si>
  <si>
    <t>Шершень Аглая</t>
  </si>
  <si>
    <t>Юревич Александр</t>
  </si>
  <si>
    <t>гимн 13</t>
  </si>
  <si>
    <t>Гнездилова Ксения</t>
  </si>
  <si>
    <t>Ракуба Владислав</t>
  </si>
  <si>
    <t>гимн 10</t>
  </si>
  <si>
    <t>Забавский Даниил</t>
  </si>
  <si>
    <t>Касьян Вадим</t>
  </si>
  <si>
    <t>гимн 16</t>
  </si>
  <si>
    <t>Колесник Василий</t>
  </si>
  <si>
    <t>Депко Артем</t>
  </si>
  <si>
    <t>гимн 56</t>
  </si>
  <si>
    <t>Горунчик Никита</t>
  </si>
  <si>
    <t>гимн 27</t>
  </si>
  <si>
    <t>Крюк Василий</t>
  </si>
  <si>
    <t>Сенькевич Станислав</t>
  </si>
  <si>
    <t>гимн 2</t>
  </si>
  <si>
    <t>Гончаров Сергей</t>
  </si>
  <si>
    <t>40 Турнир городов</t>
  </si>
  <si>
    <t>Результаты весеннего тура – Базовый вариант –  8 класс</t>
  </si>
  <si>
    <t>гимназия № 50</t>
  </si>
  <si>
    <t>Маянов Иван</t>
  </si>
  <si>
    <t>сш № 62</t>
  </si>
  <si>
    <t>сш № 196</t>
  </si>
  <si>
    <t>Котико Арина</t>
  </si>
  <si>
    <t>гимназия № 41</t>
  </si>
  <si>
    <t>Белявский Андрей</t>
  </si>
  <si>
    <t>гимназия № 20</t>
  </si>
  <si>
    <t>Филинов Евгений</t>
  </si>
  <si>
    <t>гимназия № 32</t>
  </si>
  <si>
    <t>Стаскевич Виталий</t>
  </si>
  <si>
    <t>Мардасевич Егор</t>
  </si>
  <si>
    <t>гимназия № 34</t>
  </si>
  <si>
    <t>Лицкевич Владислав</t>
  </si>
  <si>
    <t>Лубешко Михаил</t>
  </si>
  <si>
    <t>Тищенко Артём</t>
  </si>
  <si>
    <t>сш № 61</t>
  </si>
  <si>
    <t>Пачковский Владимир</t>
  </si>
  <si>
    <t>гимназия № 25</t>
  </si>
  <si>
    <t>Лешако Кирилл</t>
  </si>
  <si>
    <t>Тарасевич Владимир</t>
  </si>
  <si>
    <t>гимназия № 24</t>
  </si>
  <si>
    <t>Лебедев Денис</t>
  </si>
  <si>
    <t>Мурашко Константин</t>
  </si>
  <si>
    <t>сш № 172</t>
  </si>
  <si>
    <t>Косак Павел</t>
  </si>
  <si>
    <t>Мельник Тимофей</t>
  </si>
  <si>
    <t>гимназия № 26</t>
  </si>
  <si>
    <t>Жабалита Маргаритта</t>
  </si>
  <si>
    <t>Потарусов Артём</t>
  </si>
  <si>
    <t>сш № 215</t>
  </si>
  <si>
    <t>Кирлицсе Дарья</t>
  </si>
  <si>
    <t>Цвирко Андрей</t>
  </si>
  <si>
    <t>сш № 110</t>
  </si>
  <si>
    <t>Савич Никита</t>
  </si>
  <si>
    <t>гимназия № 6</t>
  </si>
  <si>
    <t>Мисеканмсо София</t>
  </si>
  <si>
    <t>Левашкевич Станислав</t>
  </si>
  <si>
    <t>Логовная Варвара</t>
  </si>
  <si>
    <t>Брель Мария</t>
  </si>
  <si>
    <t>сш 9</t>
  </si>
  <si>
    <t>Ахременко Тимофей</t>
  </si>
  <si>
    <t>гимн 38</t>
  </si>
  <si>
    <t>Каленак Егор</t>
  </si>
  <si>
    <t>гимн 5</t>
  </si>
  <si>
    <t>Далидович Влада</t>
  </si>
  <si>
    <t>сш 64</t>
  </si>
  <si>
    <t>Кучар Павел</t>
  </si>
  <si>
    <t>сш 196</t>
  </si>
  <si>
    <t>Беляковский Иван</t>
  </si>
  <si>
    <t>Палежай Илья</t>
  </si>
  <si>
    <t>Гаврик Артем</t>
  </si>
  <si>
    <t>Шарай Екатерина</t>
  </si>
  <si>
    <t>сш 90</t>
  </si>
  <si>
    <t>Козадерова Анна</t>
  </si>
  <si>
    <t>гимн 23</t>
  </si>
  <si>
    <t>Могилевцев Сергей</t>
  </si>
  <si>
    <t>сш 151</t>
  </si>
  <si>
    <t>Бусел Никита</t>
  </si>
  <si>
    <t>Корти Егор</t>
  </si>
  <si>
    <t>Гнилозуб Кирилл</t>
  </si>
  <si>
    <t>сш 20</t>
  </si>
  <si>
    <t>Теморон</t>
  </si>
  <si>
    <t>Бабич Александр</t>
  </si>
  <si>
    <t>гимн 7</t>
  </si>
  <si>
    <t>Дмитриевич Александр</t>
  </si>
  <si>
    <t>Сапронович Виолетта</t>
  </si>
  <si>
    <t>Казакевич Георгий</t>
  </si>
  <si>
    <t>Славников Антон</t>
  </si>
  <si>
    <t>свислочская сш</t>
  </si>
  <si>
    <t>Тишкевич Даниил</t>
  </si>
  <si>
    <t>сш 116</t>
  </si>
  <si>
    <t>Олешук Иван</t>
  </si>
  <si>
    <t>Клиницкий Иван</t>
  </si>
  <si>
    <t>Сороко Артем</t>
  </si>
  <si>
    <t>гимн 6</t>
  </si>
  <si>
    <t>Васина Алина</t>
  </si>
  <si>
    <t>сш 61</t>
  </si>
  <si>
    <t>Кендыш Даниил</t>
  </si>
  <si>
    <t>Шафранская Мария</t>
  </si>
  <si>
    <t>Конюх Виталий</t>
  </si>
  <si>
    <t>Степанова Анастасия</t>
  </si>
  <si>
    <t>Соболь Доминика</t>
  </si>
  <si>
    <t>Дубешко Мария</t>
  </si>
  <si>
    <t>Кулешов Иван</t>
  </si>
  <si>
    <t>сш 25</t>
  </si>
  <si>
    <t>Трофимов Илья</t>
  </si>
  <si>
    <t>Кликунов Александр</t>
  </si>
  <si>
    <t>Мацур Лолита</t>
  </si>
  <si>
    <t>Якуба Владислав</t>
  </si>
  <si>
    <t>Ванзонок Максим</t>
  </si>
  <si>
    <t>Карпеева Валерия</t>
  </si>
  <si>
    <t>сш 81</t>
  </si>
  <si>
    <t>Ганцевич Ян</t>
  </si>
  <si>
    <t>Ахраменко Ярослав</t>
  </si>
  <si>
    <t>сш 172</t>
  </si>
  <si>
    <t>Турков Антон</t>
  </si>
  <si>
    <t>Жогло Денис</t>
  </si>
  <si>
    <t>Сурин Матвей</t>
  </si>
  <si>
    <t>гимн 36</t>
  </si>
  <si>
    <t>Пяцкевич Владислав</t>
  </si>
  <si>
    <t>Несвижская гимназия</t>
  </si>
  <si>
    <t>Катченко Иван</t>
  </si>
  <si>
    <t>шк 43</t>
  </si>
  <si>
    <t>Санько Всеволод</t>
  </si>
  <si>
    <t>гим 25</t>
  </si>
  <si>
    <t>Альферович Кирилл</t>
  </si>
  <si>
    <t>Акинчиц Георгий</t>
  </si>
  <si>
    <t>гим 41</t>
  </si>
  <si>
    <t>Кпырович Алексей</t>
  </si>
  <si>
    <t>гим 13</t>
  </si>
  <si>
    <t>Найден Антонина</t>
  </si>
  <si>
    <t>гим 174</t>
  </si>
  <si>
    <t>Долгалёва Мария</t>
  </si>
  <si>
    <t>Демещенко Максим</t>
  </si>
  <si>
    <t>гим 32</t>
  </si>
  <si>
    <t>Лошцкая Елизавета</t>
  </si>
  <si>
    <t>Хуров Никита</t>
  </si>
  <si>
    <t>сш 141</t>
  </si>
  <si>
    <t>Дорошин Руслан</t>
  </si>
  <si>
    <t>гим 10</t>
  </si>
  <si>
    <t>Боярина Юлия</t>
  </si>
  <si>
    <t>Артамонов Арсений</t>
  </si>
  <si>
    <t>Карпович Никита</t>
  </si>
  <si>
    <t>Кузьмич Ольга</t>
  </si>
  <si>
    <t>гим 61</t>
  </si>
  <si>
    <t>Сущик Юлия</t>
  </si>
  <si>
    <t>Мисюль Всеволод</t>
  </si>
  <si>
    <t>Лисовский Артем</t>
  </si>
  <si>
    <t>сш 22</t>
  </si>
  <si>
    <t>Ходич Андрей</t>
  </si>
  <si>
    <t>Глазко Александр</t>
  </si>
  <si>
    <t>сш 144</t>
  </si>
  <si>
    <t>Гесть Анна</t>
  </si>
  <si>
    <t>Лужкова Ульяна</t>
  </si>
  <si>
    <t>Эко-Эл</t>
  </si>
  <si>
    <t>Пушко Артемий</t>
  </si>
  <si>
    <t>гим 50</t>
  </si>
  <si>
    <t>Бушкевич Вирсавия</t>
  </si>
  <si>
    <t>гим 16</t>
  </si>
  <si>
    <t>Новик Карина</t>
  </si>
  <si>
    <t>Гончарова Елена</t>
  </si>
  <si>
    <t>гим 6</t>
  </si>
  <si>
    <t>Страусов Андрей</t>
  </si>
  <si>
    <t>Нихлебов Иван</t>
  </si>
  <si>
    <t>Капитонова Сандра</t>
  </si>
  <si>
    <t>Савкин Иван</t>
  </si>
  <si>
    <t>сш 43</t>
  </si>
  <si>
    <t>Шутро Анастасия</t>
  </si>
  <si>
    <t>гимн 37</t>
  </si>
  <si>
    <t>Луговцов Артем</t>
  </si>
  <si>
    <t>гимн 29</t>
  </si>
  <si>
    <t>Кузьмич Яна</t>
  </si>
  <si>
    <t>Шрубок Анна</t>
  </si>
  <si>
    <t>Гадайлук Александр</t>
  </si>
  <si>
    <t>сш 1</t>
  </si>
  <si>
    <t>Михед Яна</t>
  </si>
  <si>
    <t>Антонченко Михаил</t>
  </si>
  <si>
    <t>Марчук Иван</t>
  </si>
  <si>
    <t>Сокол Владислав</t>
  </si>
  <si>
    <t>Мельникова Варвара</t>
  </si>
  <si>
    <t>Скабицкий Егор</t>
  </si>
  <si>
    <t>сш 72</t>
  </si>
  <si>
    <t>Козловская Елизавета</t>
  </si>
  <si>
    <t>Кисляк Владислав</t>
  </si>
  <si>
    <t>гимн 33</t>
  </si>
  <si>
    <t>Швец Анна</t>
  </si>
  <si>
    <t>сш 203</t>
  </si>
  <si>
    <t>Походня Денис</t>
  </si>
  <si>
    <t>гимн 61</t>
  </si>
  <si>
    <t>Лойко Алеся</t>
  </si>
  <si>
    <t>Левицкий Артур</t>
  </si>
  <si>
    <t>Раудис Кристина</t>
  </si>
  <si>
    <t>Цофина Анна</t>
  </si>
  <si>
    <t>Лишик Ксения</t>
  </si>
  <si>
    <t>Алесина Александра</t>
  </si>
  <si>
    <t>7 (задания 8-9 кл.)</t>
  </si>
  <si>
    <t>Аюшева Рената</t>
  </si>
  <si>
    <t>Казаченок Григорий</t>
  </si>
  <si>
    <t>Блатко Иван</t>
  </si>
  <si>
    <t>Ядогальвис Владимир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</si>
</sst>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0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27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49" fontId="0" fillId="18" borderId="10" xfId="0" applyNumberFormat="1" applyFill="1" applyBorder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left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Border="1" applyAlignment="1">
      <alignment horizontal="center"/>
    </xf>
    <xf numFmtId="168" fontId="0" fillId="0" borderId="10" xfId="0" applyNumberFormat="1" applyFont="1" applyBorder="1" applyAlignment="1" applyProtection="1">
      <alignment horizontal="center"/>
      <protection/>
    </xf>
    <xf numFmtId="168" fontId="0" fillId="0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="80" zoomScaleNormal="80" zoomScalePageLayoutView="0" workbookViewId="0" topLeftCell="A1">
      <selection activeCell="F2" sqref="F2"/>
    </sheetView>
  </sheetViews>
  <sheetFormatPr defaultColWidth="9.140625" defaultRowHeight="15"/>
  <cols>
    <col min="1" max="1" width="5.00390625" style="0" customWidth="1"/>
    <col min="2" max="2" width="6.57421875" style="3" customWidth="1"/>
    <col min="3" max="3" width="9.8515625" style="3" customWidth="1"/>
    <col min="4" max="4" width="30.7109375" style="7" customWidth="1"/>
    <col min="5" max="9" width="5.57421875" style="3" customWidth="1"/>
    <col min="10" max="11" width="9.140625" style="3" customWidth="1"/>
  </cols>
  <sheetData>
    <row r="1" ht="15.75" thickBot="1">
      <c r="A1" s="1" t="s">
        <v>42</v>
      </c>
    </row>
    <row r="2" ht="15.75" thickBot="1">
      <c r="A2" s="1" t="s">
        <v>43</v>
      </c>
    </row>
    <row r="3" spans="1:11" s="2" customFormat="1" ht="15">
      <c r="A3" s="2" t="s">
        <v>0</v>
      </c>
      <c r="B3" s="2" t="s">
        <v>1</v>
      </c>
      <c r="C3" s="2" t="s">
        <v>2</v>
      </c>
      <c r="D3" s="8" t="s">
        <v>3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 t="s">
        <v>4</v>
      </c>
      <c r="K3" s="2" t="s">
        <v>5</v>
      </c>
    </row>
    <row r="4" spans="1:11" ht="15">
      <c r="A4">
        <v>1</v>
      </c>
      <c r="B4" s="14">
        <v>8</v>
      </c>
      <c r="C4" s="14" t="s">
        <v>169</v>
      </c>
      <c r="D4" s="20" t="s">
        <v>170</v>
      </c>
      <c r="E4" s="14">
        <v>3</v>
      </c>
      <c r="F4" s="14">
        <v>0</v>
      </c>
      <c r="G4" s="14">
        <v>1</v>
      </c>
      <c r="H4" s="14">
        <v>4</v>
      </c>
      <c r="I4" s="14">
        <v>5</v>
      </c>
      <c r="J4" s="3">
        <f aca="true" t="shared" si="0" ref="J4:J35">SUM(E4:I4)</f>
        <v>13</v>
      </c>
      <c r="K4" s="3">
        <f aca="true" t="shared" si="1" ref="K4:K35">LARGE(E4:I4,1)+LARGE(E4:I4,2)+LARGE(E4:I4,3)</f>
        <v>12</v>
      </c>
    </row>
    <row r="5" spans="1:11" ht="15">
      <c r="A5">
        <f>A4+1</f>
        <v>2</v>
      </c>
      <c r="B5" s="3">
        <v>8</v>
      </c>
      <c r="C5" s="3" t="s">
        <v>13</v>
      </c>
      <c r="D5" s="7" t="s">
        <v>14</v>
      </c>
      <c r="E5" s="3">
        <v>3</v>
      </c>
      <c r="F5" s="3">
        <v>4</v>
      </c>
      <c r="G5" s="3">
        <v>4</v>
      </c>
      <c r="H5" s="3">
        <v>1</v>
      </c>
      <c r="I5" s="3">
        <v>3</v>
      </c>
      <c r="J5" s="3">
        <f t="shared" si="0"/>
        <v>15</v>
      </c>
      <c r="K5" s="3">
        <f t="shared" si="1"/>
        <v>11</v>
      </c>
    </row>
    <row r="6" spans="1:11" ht="15">
      <c r="A6">
        <f>A5+1</f>
        <v>3</v>
      </c>
      <c r="B6" s="14">
        <v>8</v>
      </c>
      <c r="C6" s="14" t="s">
        <v>154</v>
      </c>
      <c r="D6" s="20" t="s">
        <v>167</v>
      </c>
      <c r="E6" s="14">
        <v>3</v>
      </c>
      <c r="F6" s="14">
        <v>0</v>
      </c>
      <c r="G6" s="14">
        <v>3</v>
      </c>
      <c r="H6" s="14">
        <v>0</v>
      </c>
      <c r="I6" s="14">
        <v>5</v>
      </c>
      <c r="J6" s="3">
        <f t="shared" si="0"/>
        <v>11</v>
      </c>
      <c r="K6" s="3">
        <f t="shared" si="1"/>
        <v>11</v>
      </c>
    </row>
    <row r="7" spans="1:11" ht="15">
      <c r="A7">
        <f aca="true" t="shared" si="2" ref="A7:A70">A6+1</f>
        <v>4</v>
      </c>
      <c r="B7" s="14">
        <v>8</v>
      </c>
      <c r="C7" s="14" t="s">
        <v>154</v>
      </c>
      <c r="D7" s="20" t="s">
        <v>168</v>
      </c>
      <c r="E7" s="14">
        <v>3</v>
      </c>
      <c r="F7" s="14">
        <v>1</v>
      </c>
      <c r="G7" s="14">
        <v>2</v>
      </c>
      <c r="H7" s="14">
        <v>2</v>
      </c>
      <c r="I7" s="14">
        <v>5</v>
      </c>
      <c r="J7" s="3">
        <f t="shared" si="0"/>
        <v>13</v>
      </c>
      <c r="K7" s="3">
        <f t="shared" si="1"/>
        <v>10</v>
      </c>
    </row>
    <row r="8" spans="1:11" ht="15">
      <c r="A8">
        <f t="shared" si="2"/>
        <v>5</v>
      </c>
      <c r="B8" s="3">
        <v>8</v>
      </c>
      <c r="C8" s="3" t="s">
        <v>29</v>
      </c>
      <c r="D8" s="7" t="s">
        <v>30</v>
      </c>
      <c r="E8" s="4">
        <v>3</v>
      </c>
      <c r="F8" s="3">
        <v>3</v>
      </c>
      <c r="G8" s="3">
        <v>4</v>
      </c>
      <c r="H8" s="3">
        <v>0</v>
      </c>
      <c r="I8" s="3">
        <v>0</v>
      </c>
      <c r="J8" s="3">
        <f t="shared" si="0"/>
        <v>10</v>
      </c>
      <c r="K8" s="3">
        <f t="shared" si="1"/>
        <v>10</v>
      </c>
    </row>
    <row r="9" spans="1:11" ht="26.25">
      <c r="A9">
        <f t="shared" si="2"/>
        <v>6</v>
      </c>
      <c r="B9" s="14">
        <v>8</v>
      </c>
      <c r="C9" s="14" t="s">
        <v>49</v>
      </c>
      <c r="D9" s="20" t="s">
        <v>55</v>
      </c>
      <c r="E9" s="14">
        <v>3</v>
      </c>
      <c r="F9" s="14">
        <v>2.5</v>
      </c>
      <c r="G9" s="14">
        <v>3</v>
      </c>
      <c r="H9" s="14">
        <v>3</v>
      </c>
      <c r="I9" s="14">
        <v>0</v>
      </c>
      <c r="J9" s="3">
        <f t="shared" si="0"/>
        <v>11.5</v>
      </c>
      <c r="K9" s="3">
        <f t="shared" si="1"/>
        <v>9</v>
      </c>
    </row>
    <row r="10" spans="1:11" ht="15">
      <c r="A10">
        <f t="shared" si="2"/>
        <v>7</v>
      </c>
      <c r="B10" s="14">
        <v>8</v>
      </c>
      <c r="C10" s="14" t="s">
        <v>29</v>
      </c>
      <c r="D10" s="20" t="s">
        <v>138</v>
      </c>
      <c r="E10" s="14">
        <v>3</v>
      </c>
      <c r="F10" s="14">
        <v>4</v>
      </c>
      <c r="G10" s="14">
        <v>2</v>
      </c>
      <c r="H10" s="14">
        <v>0</v>
      </c>
      <c r="I10" s="14">
        <v>0</v>
      </c>
      <c r="J10" s="3">
        <f t="shared" si="0"/>
        <v>9</v>
      </c>
      <c r="K10" s="3">
        <f t="shared" si="1"/>
        <v>9</v>
      </c>
    </row>
    <row r="11" spans="1:11" ht="15">
      <c r="A11">
        <f t="shared" si="2"/>
        <v>8</v>
      </c>
      <c r="B11" s="14">
        <v>8</v>
      </c>
      <c r="C11" s="14" t="s">
        <v>121</v>
      </c>
      <c r="D11" s="20" t="s">
        <v>158</v>
      </c>
      <c r="E11" s="14">
        <v>3</v>
      </c>
      <c r="F11" s="14">
        <v>0</v>
      </c>
      <c r="G11" s="14">
        <v>0</v>
      </c>
      <c r="H11" s="14">
        <v>3</v>
      </c>
      <c r="I11" s="14">
        <v>3</v>
      </c>
      <c r="J11" s="3">
        <f t="shared" si="0"/>
        <v>9</v>
      </c>
      <c r="K11" s="3">
        <f t="shared" si="1"/>
        <v>9</v>
      </c>
    </row>
    <row r="12" spans="1:11" ht="15">
      <c r="A12">
        <f t="shared" si="2"/>
        <v>9</v>
      </c>
      <c r="B12" s="14">
        <v>8</v>
      </c>
      <c r="C12" s="14" t="s">
        <v>17</v>
      </c>
      <c r="D12" s="20" t="s">
        <v>81</v>
      </c>
      <c r="E12" s="14">
        <v>3</v>
      </c>
      <c r="F12" s="14">
        <v>2</v>
      </c>
      <c r="G12" s="14">
        <v>4</v>
      </c>
      <c r="H12" s="14">
        <v>0</v>
      </c>
      <c r="I12" s="14">
        <v>0</v>
      </c>
      <c r="J12" s="3">
        <f t="shared" si="0"/>
        <v>9</v>
      </c>
      <c r="K12" s="3">
        <f t="shared" si="1"/>
        <v>9</v>
      </c>
    </row>
    <row r="13" spans="1:11" ht="26.25">
      <c r="A13">
        <f t="shared" si="2"/>
        <v>10</v>
      </c>
      <c r="B13" s="14">
        <v>8</v>
      </c>
      <c r="C13" s="14" t="s">
        <v>49</v>
      </c>
      <c r="D13" s="20" t="s">
        <v>222</v>
      </c>
      <c r="E13" s="14">
        <v>3</v>
      </c>
      <c r="F13" s="14">
        <v>0</v>
      </c>
      <c r="G13" s="14">
        <v>0</v>
      </c>
      <c r="H13" s="14">
        <v>0.5</v>
      </c>
      <c r="I13" s="14">
        <v>5</v>
      </c>
      <c r="J13" s="3">
        <f t="shared" si="0"/>
        <v>8.5</v>
      </c>
      <c r="K13" s="3">
        <f t="shared" si="1"/>
        <v>8.5</v>
      </c>
    </row>
    <row r="14" spans="1:11" ht="26.25">
      <c r="A14">
        <f t="shared" si="2"/>
        <v>11</v>
      </c>
      <c r="B14" s="14">
        <v>8</v>
      </c>
      <c r="C14" s="14" t="s">
        <v>65</v>
      </c>
      <c r="D14" s="20" t="s">
        <v>66</v>
      </c>
      <c r="E14" s="14">
        <v>3</v>
      </c>
      <c r="F14" s="14">
        <v>0</v>
      </c>
      <c r="G14" s="14">
        <v>0.5</v>
      </c>
      <c r="H14" s="14">
        <v>0</v>
      </c>
      <c r="I14" s="14">
        <v>5</v>
      </c>
      <c r="J14" s="3">
        <f t="shared" si="0"/>
        <v>8.5</v>
      </c>
      <c r="K14" s="3">
        <f t="shared" si="1"/>
        <v>8.5</v>
      </c>
    </row>
    <row r="15" spans="1:11" ht="15">
      <c r="A15">
        <f t="shared" si="2"/>
        <v>12</v>
      </c>
      <c r="B15" s="14">
        <v>8</v>
      </c>
      <c r="C15" s="14" t="s">
        <v>17</v>
      </c>
      <c r="D15" s="20" t="s">
        <v>125</v>
      </c>
      <c r="E15" s="14">
        <v>3</v>
      </c>
      <c r="F15" s="14">
        <v>0</v>
      </c>
      <c r="G15" s="14">
        <v>4</v>
      </c>
      <c r="H15" s="14">
        <v>1.5</v>
      </c>
      <c r="I15" s="14">
        <v>0</v>
      </c>
      <c r="J15" s="3">
        <f t="shared" si="0"/>
        <v>8.5</v>
      </c>
      <c r="K15" s="3">
        <f t="shared" si="1"/>
        <v>8.5</v>
      </c>
    </row>
    <row r="16" spans="1:11" ht="15">
      <c r="A16">
        <f t="shared" si="2"/>
        <v>13</v>
      </c>
      <c r="B16" s="14">
        <v>8</v>
      </c>
      <c r="C16" s="14" t="s">
        <v>17</v>
      </c>
      <c r="D16" s="20" t="s">
        <v>83</v>
      </c>
      <c r="E16" s="14">
        <v>3</v>
      </c>
      <c r="F16" s="14">
        <v>0</v>
      </c>
      <c r="G16" s="14">
        <v>4</v>
      </c>
      <c r="H16" s="14">
        <v>1</v>
      </c>
      <c r="I16" s="14">
        <v>0</v>
      </c>
      <c r="J16" s="3">
        <f t="shared" si="0"/>
        <v>8</v>
      </c>
      <c r="K16" s="3">
        <f t="shared" si="1"/>
        <v>8</v>
      </c>
    </row>
    <row r="17" spans="1:11" ht="15">
      <c r="A17">
        <f t="shared" si="2"/>
        <v>14</v>
      </c>
      <c r="B17" s="14">
        <v>8</v>
      </c>
      <c r="C17" s="14" t="s">
        <v>162</v>
      </c>
      <c r="D17" s="20" t="s">
        <v>163</v>
      </c>
      <c r="E17" s="14">
        <v>3</v>
      </c>
      <c r="F17" s="14">
        <v>0</v>
      </c>
      <c r="G17" s="14">
        <v>0</v>
      </c>
      <c r="H17" s="14">
        <v>0</v>
      </c>
      <c r="I17" s="14">
        <v>5</v>
      </c>
      <c r="J17" s="3">
        <f t="shared" si="0"/>
        <v>8</v>
      </c>
      <c r="K17" s="3">
        <f t="shared" si="1"/>
        <v>8</v>
      </c>
    </row>
    <row r="18" spans="1:11" ht="15">
      <c r="A18">
        <f t="shared" si="2"/>
        <v>15</v>
      </c>
      <c r="B18" s="14">
        <v>8</v>
      </c>
      <c r="C18" s="14" t="s">
        <v>40</v>
      </c>
      <c r="D18" s="20" t="s">
        <v>131</v>
      </c>
      <c r="E18" s="14">
        <v>3</v>
      </c>
      <c r="F18" s="14">
        <v>0</v>
      </c>
      <c r="G18" s="14">
        <v>0</v>
      </c>
      <c r="H18" s="14">
        <v>0</v>
      </c>
      <c r="I18" s="14">
        <v>5</v>
      </c>
      <c r="J18" s="3">
        <f t="shared" si="0"/>
        <v>8</v>
      </c>
      <c r="K18" s="3">
        <f t="shared" si="1"/>
        <v>8</v>
      </c>
    </row>
    <row r="19" spans="1:11" ht="26.25">
      <c r="A19">
        <f t="shared" si="2"/>
        <v>16</v>
      </c>
      <c r="B19" s="14">
        <v>8</v>
      </c>
      <c r="C19" s="14" t="s">
        <v>51</v>
      </c>
      <c r="D19" s="20" t="s">
        <v>52</v>
      </c>
      <c r="E19" s="14">
        <v>3</v>
      </c>
      <c r="F19" s="14">
        <v>2.5</v>
      </c>
      <c r="G19" s="14">
        <v>2</v>
      </c>
      <c r="H19" s="14">
        <v>0</v>
      </c>
      <c r="I19" s="14">
        <v>0</v>
      </c>
      <c r="J19" s="3">
        <f t="shared" si="0"/>
        <v>7.5</v>
      </c>
      <c r="K19" s="3">
        <f t="shared" si="1"/>
        <v>7.5</v>
      </c>
    </row>
    <row r="20" spans="1:11" ht="15">
      <c r="A20">
        <f t="shared" si="2"/>
        <v>17</v>
      </c>
      <c r="B20" s="14">
        <v>8</v>
      </c>
      <c r="C20" s="14" t="s">
        <v>164</v>
      </c>
      <c r="D20" s="20" t="s">
        <v>165</v>
      </c>
      <c r="E20" s="14">
        <v>3</v>
      </c>
      <c r="F20" s="14">
        <v>0</v>
      </c>
      <c r="G20" s="14">
        <v>4</v>
      </c>
      <c r="H20" s="14">
        <v>0</v>
      </c>
      <c r="I20" s="14">
        <v>0</v>
      </c>
      <c r="J20" s="3">
        <f t="shared" si="0"/>
        <v>7</v>
      </c>
      <c r="K20" s="3">
        <f t="shared" si="1"/>
        <v>7</v>
      </c>
    </row>
    <row r="21" spans="1:11" ht="15">
      <c r="A21">
        <f t="shared" si="2"/>
        <v>18</v>
      </c>
      <c r="B21" s="14">
        <v>8</v>
      </c>
      <c r="C21" s="14" t="s">
        <v>88</v>
      </c>
      <c r="D21" s="20" t="s">
        <v>89</v>
      </c>
      <c r="E21" s="14">
        <v>3</v>
      </c>
      <c r="F21" s="14">
        <v>0</v>
      </c>
      <c r="G21" s="14">
        <v>4</v>
      </c>
      <c r="H21" s="14">
        <v>0</v>
      </c>
      <c r="I21" s="14">
        <v>0</v>
      </c>
      <c r="J21" s="3">
        <f t="shared" si="0"/>
        <v>7</v>
      </c>
      <c r="K21" s="3">
        <f t="shared" si="1"/>
        <v>7</v>
      </c>
    </row>
    <row r="22" spans="1:11" ht="15">
      <c r="A22">
        <f t="shared" si="2"/>
        <v>19</v>
      </c>
      <c r="B22" s="14">
        <v>8</v>
      </c>
      <c r="C22" s="14" t="s">
        <v>92</v>
      </c>
      <c r="D22" s="20" t="s">
        <v>215</v>
      </c>
      <c r="E22" s="14">
        <v>3</v>
      </c>
      <c r="F22" s="14">
        <v>0</v>
      </c>
      <c r="G22" s="14">
        <v>2</v>
      </c>
      <c r="H22" s="14">
        <v>0</v>
      </c>
      <c r="I22" s="14">
        <v>2</v>
      </c>
      <c r="J22" s="3">
        <f t="shared" si="0"/>
        <v>7</v>
      </c>
      <c r="K22" s="3">
        <f t="shared" si="1"/>
        <v>7</v>
      </c>
    </row>
    <row r="23" spans="1:11" ht="15">
      <c r="A23">
        <f t="shared" si="2"/>
        <v>20</v>
      </c>
      <c r="B23" s="14">
        <v>8</v>
      </c>
      <c r="C23" s="14" t="s">
        <v>213</v>
      </c>
      <c r="D23" s="20" t="s">
        <v>214</v>
      </c>
      <c r="E23" s="14">
        <v>3</v>
      </c>
      <c r="F23" s="14">
        <v>0</v>
      </c>
      <c r="G23" s="14">
        <v>1</v>
      </c>
      <c r="H23" s="14">
        <v>2</v>
      </c>
      <c r="I23" s="14">
        <v>1.5</v>
      </c>
      <c r="J23" s="3">
        <f t="shared" si="0"/>
        <v>7.5</v>
      </c>
      <c r="K23" s="3">
        <f t="shared" si="1"/>
        <v>6.5</v>
      </c>
    </row>
    <row r="24" spans="1:11" ht="15">
      <c r="A24">
        <f t="shared" si="2"/>
        <v>21</v>
      </c>
      <c r="B24" s="15">
        <v>8</v>
      </c>
      <c r="C24" s="15" t="s">
        <v>195</v>
      </c>
      <c r="D24" s="21" t="s">
        <v>196</v>
      </c>
      <c r="E24" s="15">
        <v>3</v>
      </c>
      <c r="F24" s="15">
        <v>0.5</v>
      </c>
      <c r="G24" s="15">
        <v>0</v>
      </c>
      <c r="H24" s="15">
        <v>0</v>
      </c>
      <c r="I24" s="15">
        <v>3</v>
      </c>
      <c r="J24" s="3">
        <f t="shared" si="0"/>
        <v>6.5</v>
      </c>
      <c r="K24" s="3">
        <f t="shared" si="1"/>
        <v>6.5</v>
      </c>
    </row>
    <row r="25" spans="1:11" ht="15">
      <c r="A25">
        <f t="shared" si="2"/>
        <v>22</v>
      </c>
      <c r="B25" s="14">
        <v>8</v>
      </c>
      <c r="C25" s="14" t="s">
        <v>108</v>
      </c>
      <c r="D25" s="20" t="s">
        <v>128</v>
      </c>
      <c r="E25" s="14">
        <v>3</v>
      </c>
      <c r="F25" s="14">
        <v>0.5</v>
      </c>
      <c r="G25" s="14">
        <v>3</v>
      </c>
      <c r="H25" s="14">
        <v>0</v>
      </c>
      <c r="I25" s="14">
        <v>0</v>
      </c>
      <c r="J25" s="3">
        <f t="shared" si="0"/>
        <v>6.5</v>
      </c>
      <c r="K25" s="3">
        <f t="shared" si="1"/>
        <v>6.5</v>
      </c>
    </row>
    <row r="26" spans="1:11" ht="15">
      <c r="A26">
        <f t="shared" si="2"/>
        <v>23</v>
      </c>
      <c r="B26" s="3">
        <v>8</v>
      </c>
      <c r="C26" s="3" t="s">
        <v>13</v>
      </c>
      <c r="D26" s="7" t="s">
        <v>31</v>
      </c>
      <c r="E26" s="4">
        <v>3</v>
      </c>
      <c r="F26" s="3">
        <v>2</v>
      </c>
      <c r="G26" s="3">
        <v>1</v>
      </c>
      <c r="H26" s="3">
        <v>1</v>
      </c>
      <c r="I26" s="3">
        <v>0</v>
      </c>
      <c r="J26" s="3">
        <f t="shared" si="0"/>
        <v>7</v>
      </c>
      <c r="K26" s="3">
        <f t="shared" si="1"/>
        <v>6</v>
      </c>
    </row>
    <row r="27" spans="1:11" ht="15.75" thickBot="1">
      <c r="A27">
        <f t="shared" si="2"/>
        <v>24</v>
      </c>
      <c r="B27" s="14">
        <v>8</v>
      </c>
      <c r="C27" s="14" t="s">
        <v>17</v>
      </c>
      <c r="D27" s="20" t="s">
        <v>126</v>
      </c>
      <c r="E27" s="14">
        <v>3</v>
      </c>
      <c r="F27" s="14">
        <v>0.5</v>
      </c>
      <c r="G27" s="14">
        <v>2.5</v>
      </c>
      <c r="H27" s="14">
        <v>0</v>
      </c>
      <c r="I27" s="14">
        <v>0</v>
      </c>
      <c r="J27" s="3">
        <f t="shared" si="0"/>
        <v>6</v>
      </c>
      <c r="K27" s="3">
        <f t="shared" si="1"/>
        <v>6</v>
      </c>
    </row>
    <row r="28" spans="1:11" ht="27" thickBot="1">
      <c r="A28">
        <f t="shared" si="2"/>
        <v>25</v>
      </c>
      <c r="B28" s="5">
        <v>8</v>
      </c>
      <c r="C28" s="5" t="s">
        <v>49</v>
      </c>
      <c r="D28" s="9" t="s">
        <v>59</v>
      </c>
      <c r="E28" s="5">
        <v>0.5</v>
      </c>
      <c r="F28" s="5">
        <v>0.5</v>
      </c>
      <c r="G28" s="5">
        <v>0</v>
      </c>
      <c r="H28" s="5">
        <v>0</v>
      </c>
      <c r="I28" s="5">
        <v>5</v>
      </c>
      <c r="J28" s="3">
        <f t="shared" si="0"/>
        <v>6</v>
      </c>
      <c r="K28" s="3">
        <f t="shared" si="1"/>
        <v>6</v>
      </c>
    </row>
    <row r="29" spans="1:11" ht="15" customHeight="1" thickBot="1">
      <c r="A29">
        <f t="shared" si="2"/>
        <v>26</v>
      </c>
      <c r="B29" s="13">
        <v>8</v>
      </c>
      <c r="C29" s="13" t="s">
        <v>8</v>
      </c>
      <c r="D29" s="19" t="s">
        <v>25</v>
      </c>
      <c r="E29" s="24">
        <v>3</v>
      </c>
      <c r="F29" s="13">
        <v>0</v>
      </c>
      <c r="G29" s="13">
        <v>1</v>
      </c>
      <c r="H29" s="13">
        <v>2</v>
      </c>
      <c r="I29" s="13">
        <v>0</v>
      </c>
      <c r="J29" s="3">
        <f t="shared" si="0"/>
        <v>6</v>
      </c>
      <c r="K29" s="3">
        <f t="shared" si="1"/>
        <v>6</v>
      </c>
    </row>
    <row r="30" spans="1:11" ht="15" customHeight="1" thickBot="1">
      <c r="A30">
        <f t="shared" si="2"/>
        <v>27</v>
      </c>
      <c r="B30" s="5">
        <v>8</v>
      </c>
      <c r="C30" s="5" t="s">
        <v>46</v>
      </c>
      <c r="D30" s="9" t="s">
        <v>224</v>
      </c>
      <c r="E30" s="5">
        <v>3</v>
      </c>
      <c r="F30" s="5">
        <v>2</v>
      </c>
      <c r="G30" s="5">
        <v>0</v>
      </c>
      <c r="H30" s="5">
        <v>0</v>
      </c>
      <c r="I30" s="5">
        <v>1</v>
      </c>
      <c r="J30" s="3">
        <f t="shared" si="0"/>
        <v>6</v>
      </c>
      <c r="K30" s="3">
        <f t="shared" si="1"/>
        <v>6</v>
      </c>
    </row>
    <row r="31" spans="1:11" ht="15" customHeight="1" thickBot="1">
      <c r="A31">
        <f t="shared" si="2"/>
        <v>28</v>
      </c>
      <c r="B31" s="5">
        <v>8</v>
      </c>
      <c r="C31" s="5" t="s">
        <v>149</v>
      </c>
      <c r="D31" s="9" t="s">
        <v>150</v>
      </c>
      <c r="E31" s="5">
        <v>0</v>
      </c>
      <c r="F31" s="5">
        <v>0</v>
      </c>
      <c r="G31" s="5">
        <v>0</v>
      </c>
      <c r="H31" s="5">
        <v>0.5</v>
      </c>
      <c r="I31" s="5">
        <v>5</v>
      </c>
      <c r="J31" s="3">
        <f t="shared" si="0"/>
        <v>5.5</v>
      </c>
      <c r="K31" s="3">
        <f t="shared" si="1"/>
        <v>5.5</v>
      </c>
    </row>
    <row r="32" spans="1:11" ht="15" customHeight="1" thickBot="1">
      <c r="A32">
        <f t="shared" si="2"/>
        <v>29</v>
      </c>
      <c r="B32" s="6">
        <v>8</v>
      </c>
      <c r="C32" s="6" t="s">
        <v>86</v>
      </c>
      <c r="D32" s="10" t="s">
        <v>223</v>
      </c>
      <c r="E32" s="6">
        <v>3</v>
      </c>
      <c r="F32" s="6">
        <v>0</v>
      </c>
      <c r="G32" s="6">
        <v>1</v>
      </c>
      <c r="H32" s="6">
        <v>1.5</v>
      </c>
      <c r="I32" s="6">
        <v>0</v>
      </c>
      <c r="J32" s="3">
        <f t="shared" si="0"/>
        <v>5.5</v>
      </c>
      <c r="K32" s="3">
        <f t="shared" si="1"/>
        <v>5.5</v>
      </c>
    </row>
    <row r="33" spans="1:11" ht="15" customHeight="1" thickBot="1">
      <c r="A33">
        <f t="shared" si="2"/>
        <v>30</v>
      </c>
      <c r="B33" s="13">
        <v>8</v>
      </c>
      <c r="C33" s="13" t="s">
        <v>13</v>
      </c>
      <c r="D33" s="19" t="s">
        <v>20</v>
      </c>
      <c r="E33" s="24">
        <v>3</v>
      </c>
      <c r="F33" s="13">
        <v>1</v>
      </c>
      <c r="G33" s="13">
        <v>0.5</v>
      </c>
      <c r="H33" s="13">
        <v>1</v>
      </c>
      <c r="I33" s="13">
        <v>0.5</v>
      </c>
      <c r="J33" s="3">
        <f t="shared" si="0"/>
        <v>6</v>
      </c>
      <c r="K33" s="3">
        <f t="shared" si="1"/>
        <v>5</v>
      </c>
    </row>
    <row r="34" spans="1:11" ht="15" customHeight="1" thickBot="1">
      <c r="A34">
        <f t="shared" si="2"/>
        <v>31</v>
      </c>
      <c r="B34" s="13">
        <v>8</v>
      </c>
      <c r="C34" s="13" t="s">
        <v>26</v>
      </c>
      <c r="D34" s="19" t="s">
        <v>27</v>
      </c>
      <c r="E34" s="24">
        <v>3</v>
      </c>
      <c r="F34" s="13">
        <v>1</v>
      </c>
      <c r="G34" s="13">
        <v>0.5</v>
      </c>
      <c r="H34" s="13">
        <v>0</v>
      </c>
      <c r="I34" s="13">
        <v>1</v>
      </c>
      <c r="J34" s="3">
        <f t="shared" si="0"/>
        <v>5.5</v>
      </c>
      <c r="K34" s="3">
        <f t="shared" si="1"/>
        <v>5</v>
      </c>
    </row>
    <row r="35" spans="1:11" ht="15" customHeight="1" thickBot="1">
      <c r="A35">
        <f t="shared" si="2"/>
        <v>32</v>
      </c>
      <c r="B35" s="5">
        <v>8</v>
      </c>
      <c r="C35" s="5" t="s">
        <v>13</v>
      </c>
      <c r="D35" s="9" t="s">
        <v>219</v>
      </c>
      <c r="E35" s="5">
        <v>3</v>
      </c>
      <c r="F35" s="12">
        <v>0</v>
      </c>
      <c r="G35" s="12">
        <v>0.5</v>
      </c>
      <c r="H35" s="12">
        <v>0</v>
      </c>
      <c r="I35" s="5">
        <v>1.5</v>
      </c>
      <c r="J35" s="3">
        <f t="shared" si="0"/>
        <v>5</v>
      </c>
      <c r="K35" s="3">
        <f t="shared" si="1"/>
        <v>5</v>
      </c>
    </row>
    <row r="36" spans="1:11" ht="15" customHeight="1" thickBot="1">
      <c r="A36">
        <f t="shared" si="2"/>
        <v>33</v>
      </c>
      <c r="B36" s="5">
        <v>8</v>
      </c>
      <c r="C36" s="5" t="s">
        <v>26</v>
      </c>
      <c r="D36" s="9" t="s">
        <v>117</v>
      </c>
      <c r="E36" s="5">
        <v>3</v>
      </c>
      <c r="F36" s="5">
        <v>2</v>
      </c>
      <c r="G36" s="5">
        <v>0</v>
      </c>
      <c r="H36" s="5">
        <v>0</v>
      </c>
      <c r="I36" s="5">
        <v>0</v>
      </c>
      <c r="J36" s="3">
        <f aca="true" t="shared" si="3" ref="J36:J67">SUM(E36:I36)</f>
        <v>5</v>
      </c>
      <c r="K36" s="3">
        <f aca="true" t="shared" si="4" ref="K36:K67">LARGE(E36:I36,1)+LARGE(E36:I36,2)+LARGE(E36:I36,3)</f>
        <v>5</v>
      </c>
    </row>
    <row r="37" spans="1:11" ht="15" customHeight="1" thickBot="1">
      <c r="A37">
        <f t="shared" si="2"/>
        <v>34</v>
      </c>
      <c r="B37" s="5">
        <v>8</v>
      </c>
      <c r="C37" s="5" t="s">
        <v>49</v>
      </c>
      <c r="D37" s="9" t="s">
        <v>58</v>
      </c>
      <c r="E37" s="5">
        <v>3</v>
      </c>
      <c r="F37" s="5">
        <v>0</v>
      </c>
      <c r="G37" s="5">
        <v>0</v>
      </c>
      <c r="H37" s="5">
        <v>0.5</v>
      </c>
      <c r="I37" s="5">
        <v>1</v>
      </c>
      <c r="J37" s="3">
        <f t="shared" si="3"/>
        <v>4.5</v>
      </c>
      <c r="K37" s="3">
        <f t="shared" si="4"/>
        <v>4.5</v>
      </c>
    </row>
    <row r="38" spans="1:11" ht="15" customHeight="1" thickBot="1">
      <c r="A38">
        <f t="shared" si="2"/>
        <v>35</v>
      </c>
      <c r="B38" s="13">
        <v>8</v>
      </c>
      <c r="C38" s="13" t="s">
        <v>15</v>
      </c>
      <c r="D38" s="19" t="s">
        <v>16</v>
      </c>
      <c r="E38" s="13">
        <v>3</v>
      </c>
      <c r="F38" s="13">
        <v>0.5</v>
      </c>
      <c r="G38" s="13">
        <v>0</v>
      </c>
      <c r="H38" s="13">
        <v>1</v>
      </c>
      <c r="I38" s="13">
        <v>0</v>
      </c>
      <c r="J38" s="3">
        <f t="shared" si="3"/>
        <v>4.5</v>
      </c>
      <c r="K38" s="3">
        <f t="shared" si="4"/>
        <v>4.5</v>
      </c>
    </row>
    <row r="39" spans="1:11" ht="15" customHeight="1" thickBot="1">
      <c r="A39">
        <f t="shared" si="2"/>
        <v>36</v>
      </c>
      <c r="B39" s="5">
        <v>8</v>
      </c>
      <c r="C39" s="5" t="s">
        <v>7</v>
      </c>
      <c r="D39" s="9" t="s">
        <v>205</v>
      </c>
      <c r="E39" s="5">
        <v>3</v>
      </c>
      <c r="F39" s="5">
        <v>1</v>
      </c>
      <c r="G39" s="5">
        <v>0.5</v>
      </c>
      <c r="H39" s="5">
        <v>0</v>
      </c>
      <c r="I39" s="5">
        <v>0</v>
      </c>
      <c r="J39" s="3">
        <f t="shared" si="3"/>
        <v>4.5</v>
      </c>
      <c r="K39" s="3">
        <f t="shared" si="4"/>
        <v>4.5</v>
      </c>
    </row>
    <row r="40" spans="1:11" ht="15" customHeight="1" thickBot="1">
      <c r="A40">
        <f t="shared" si="2"/>
        <v>37</v>
      </c>
      <c r="B40" s="5">
        <v>8</v>
      </c>
      <c r="C40" s="5" t="s">
        <v>26</v>
      </c>
      <c r="D40" s="9" t="s">
        <v>96</v>
      </c>
      <c r="E40" s="5">
        <v>3</v>
      </c>
      <c r="F40" s="5">
        <v>0</v>
      </c>
      <c r="G40" s="5">
        <v>0</v>
      </c>
      <c r="H40" s="5">
        <v>0</v>
      </c>
      <c r="I40" s="5">
        <v>1.5</v>
      </c>
      <c r="J40" s="3">
        <f t="shared" si="3"/>
        <v>4.5</v>
      </c>
      <c r="K40" s="3">
        <f t="shared" si="4"/>
        <v>4.5</v>
      </c>
    </row>
    <row r="41" spans="1:11" ht="15" customHeight="1" thickBot="1">
      <c r="A41">
        <f t="shared" si="2"/>
        <v>38</v>
      </c>
      <c r="B41" s="5">
        <v>8</v>
      </c>
      <c r="C41" s="5" t="s">
        <v>108</v>
      </c>
      <c r="D41" s="9" t="s">
        <v>109</v>
      </c>
      <c r="E41" s="5">
        <v>3</v>
      </c>
      <c r="F41" s="5">
        <v>0.5</v>
      </c>
      <c r="G41" s="5">
        <v>0.5</v>
      </c>
      <c r="H41" s="5">
        <v>0</v>
      </c>
      <c r="I41" s="5">
        <v>0.5</v>
      </c>
      <c r="J41" s="3">
        <f t="shared" si="3"/>
        <v>4.5</v>
      </c>
      <c r="K41" s="3">
        <f t="shared" si="4"/>
        <v>4</v>
      </c>
    </row>
    <row r="42" spans="1:11" ht="15" customHeight="1" thickBot="1">
      <c r="A42">
        <f t="shared" si="2"/>
        <v>39</v>
      </c>
      <c r="B42" s="5">
        <v>8</v>
      </c>
      <c r="C42" s="5" t="s">
        <v>101</v>
      </c>
      <c r="D42" s="9" t="s">
        <v>102</v>
      </c>
      <c r="E42" s="5">
        <v>3</v>
      </c>
      <c r="F42" s="5">
        <v>0.5</v>
      </c>
      <c r="G42" s="5">
        <v>0.5</v>
      </c>
      <c r="H42" s="5">
        <v>0</v>
      </c>
      <c r="I42" s="5">
        <v>0</v>
      </c>
      <c r="J42" s="3">
        <f t="shared" si="3"/>
        <v>4</v>
      </c>
      <c r="K42" s="3">
        <f t="shared" si="4"/>
        <v>4</v>
      </c>
    </row>
    <row r="43" spans="1:11" ht="15" customHeight="1" thickBot="1">
      <c r="A43">
        <f t="shared" si="2"/>
        <v>40</v>
      </c>
      <c r="B43" s="5">
        <v>8</v>
      </c>
      <c r="C43" s="5" t="s">
        <v>159</v>
      </c>
      <c r="D43" s="9" t="s">
        <v>175</v>
      </c>
      <c r="E43" s="5">
        <v>3</v>
      </c>
      <c r="F43" s="5">
        <v>0</v>
      </c>
      <c r="G43" s="5">
        <v>0</v>
      </c>
      <c r="H43" s="5">
        <v>1</v>
      </c>
      <c r="I43" s="5">
        <v>0</v>
      </c>
      <c r="J43" s="3">
        <f t="shared" si="3"/>
        <v>4</v>
      </c>
      <c r="K43" s="3">
        <f t="shared" si="4"/>
        <v>4</v>
      </c>
    </row>
    <row r="44" spans="1:11" ht="15" customHeight="1" thickBot="1">
      <c r="A44">
        <f t="shared" si="2"/>
        <v>41</v>
      </c>
      <c r="B44" s="13">
        <v>8</v>
      </c>
      <c r="C44" s="13" t="s">
        <v>40</v>
      </c>
      <c r="D44" s="19" t="s">
        <v>41</v>
      </c>
      <c r="E44" s="24">
        <v>0.5</v>
      </c>
      <c r="F44" s="13">
        <v>0</v>
      </c>
      <c r="G44" s="13">
        <v>0.5</v>
      </c>
      <c r="H44" s="13">
        <v>3</v>
      </c>
      <c r="I44" s="13">
        <v>0</v>
      </c>
      <c r="J44" s="3">
        <f t="shared" si="3"/>
        <v>4</v>
      </c>
      <c r="K44" s="3">
        <f t="shared" si="4"/>
        <v>4</v>
      </c>
    </row>
    <row r="45" spans="1:11" ht="15" customHeight="1" thickBot="1">
      <c r="A45">
        <f t="shared" si="2"/>
        <v>42</v>
      </c>
      <c r="B45" s="5">
        <v>8</v>
      </c>
      <c r="C45" s="5" t="s">
        <v>56</v>
      </c>
      <c r="D45" s="9" t="s">
        <v>57</v>
      </c>
      <c r="E45" s="5">
        <v>3</v>
      </c>
      <c r="F45" s="5">
        <v>0</v>
      </c>
      <c r="G45" s="5">
        <v>0</v>
      </c>
      <c r="H45" s="5">
        <v>0</v>
      </c>
      <c r="I45" s="5">
        <v>1</v>
      </c>
      <c r="J45" s="3">
        <f t="shared" si="3"/>
        <v>4</v>
      </c>
      <c r="K45" s="3">
        <f t="shared" si="4"/>
        <v>4</v>
      </c>
    </row>
    <row r="46" spans="1:11" ht="15" customHeight="1" thickBot="1">
      <c r="A46">
        <f t="shared" si="2"/>
        <v>43</v>
      </c>
      <c r="B46" s="5">
        <v>8</v>
      </c>
      <c r="C46" s="5" t="s">
        <v>154</v>
      </c>
      <c r="D46" s="9" t="s">
        <v>171</v>
      </c>
      <c r="E46" s="5">
        <v>3</v>
      </c>
      <c r="F46" s="5">
        <v>0</v>
      </c>
      <c r="G46" s="5">
        <v>1</v>
      </c>
      <c r="H46" s="5">
        <v>0</v>
      </c>
      <c r="I46" s="5">
        <v>0</v>
      </c>
      <c r="J46" s="3">
        <f t="shared" si="3"/>
        <v>4</v>
      </c>
      <c r="K46" s="3">
        <f t="shared" si="4"/>
        <v>4</v>
      </c>
    </row>
    <row r="47" spans="1:11" ht="15" customHeight="1" thickBot="1">
      <c r="A47">
        <f t="shared" si="2"/>
        <v>44</v>
      </c>
      <c r="B47" s="13">
        <v>8</v>
      </c>
      <c r="C47" s="13" t="s">
        <v>17</v>
      </c>
      <c r="D47" s="19" t="s">
        <v>18</v>
      </c>
      <c r="E47" s="13">
        <v>3</v>
      </c>
      <c r="F47" s="13">
        <v>0</v>
      </c>
      <c r="G47" s="13">
        <v>1</v>
      </c>
      <c r="H47" s="13">
        <v>0</v>
      </c>
      <c r="I47" s="13">
        <v>0</v>
      </c>
      <c r="J47" s="3">
        <f t="shared" si="3"/>
        <v>4</v>
      </c>
      <c r="K47" s="3">
        <f t="shared" si="4"/>
        <v>4</v>
      </c>
    </row>
    <row r="48" spans="1:11" ht="15" customHeight="1" thickBot="1">
      <c r="A48">
        <f t="shared" si="2"/>
        <v>45</v>
      </c>
      <c r="B48" s="5">
        <v>8</v>
      </c>
      <c r="C48" s="5" t="s">
        <v>115</v>
      </c>
      <c r="D48" s="9" t="s">
        <v>116</v>
      </c>
      <c r="E48" s="5">
        <v>3</v>
      </c>
      <c r="F48" s="5">
        <v>0</v>
      </c>
      <c r="G48" s="5">
        <v>1</v>
      </c>
      <c r="H48" s="5">
        <v>0</v>
      </c>
      <c r="I48" s="5">
        <v>0</v>
      </c>
      <c r="J48" s="3">
        <f t="shared" si="3"/>
        <v>4</v>
      </c>
      <c r="K48" s="3">
        <f t="shared" si="4"/>
        <v>4</v>
      </c>
    </row>
    <row r="49" spans="1:11" ht="15" customHeight="1" thickBot="1">
      <c r="A49">
        <f t="shared" si="2"/>
        <v>46</v>
      </c>
      <c r="B49" s="5">
        <v>8</v>
      </c>
      <c r="C49" s="5" t="s">
        <v>17</v>
      </c>
      <c r="D49" s="9" t="s">
        <v>110</v>
      </c>
      <c r="E49" s="5">
        <v>3</v>
      </c>
      <c r="F49" s="5">
        <v>0</v>
      </c>
      <c r="G49" s="5">
        <v>1</v>
      </c>
      <c r="H49" s="5">
        <v>0</v>
      </c>
      <c r="I49" s="5">
        <v>0</v>
      </c>
      <c r="J49" s="3">
        <f t="shared" si="3"/>
        <v>4</v>
      </c>
      <c r="K49" s="3">
        <f t="shared" si="4"/>
        <v>4</v>
      </c>
    </row>
    <row r="50" spans="1:11" ht="15" customHeight="1" thickBot="1">
      <c r="A50">
        <f t="shared" si="2"/>
        <v>47</v>
      </c>
      <c r="B50" s="13">
        <v>8</v>
      </c>
      <c r="C50" s="13" t="s">
        <v>17</v>
      </c>
      <c r="D50" s="19" t="s">
        <v>24</v>
      </c>
      <c r="E50" s="24">
        <v>3</v>
      </c>
      <c r="F50" s="13">
        <v>0</v>
      </c>
      <c r="G50" s="13">
        <v>1</v>
      </c>
      <c r="H50" s="13">
        <v>0</v>
      </c>
      <c r="I50" s="13">
        <v>0</v>
      </c>
      <c r="J50" s="3">
        <f t="shared" si="3"/>
        <v>4</v>
      </c>
      <c r="K50" s="3">
        <f t="shared" si="4"/>
        <v>4</v>
      </c>
    </row>
    <row r="51" spans="1:11" ht="15" customHeight="1" thickBot="1">
      <c r="A51">
        <f t="shared" si="2"/>
        <v>48</v>
      </c>
      <c r="B51" s="5">
        <v>8</v>
      </c>
      <c r="C51" s="5" t="s">
        <v>92</v>
      </c>
      <c r="D51" s="9" t="s">
        <v>93</v>
      </c>
      <c r="E51" s="5">
        <v>2</v>
      </c>
      <c r="F51" s="5">
        <v>0</v>
      </c>
      <c r="G51" s="5">
        <v>0.5</v>
      </c>
      <c r="H51" s="5">
        <v>0</v>
      </c>
      <c r="I51" s="5">
        <v>1</v>
      </c>
      <c r="J51" s="3">
        <f t="shared" si="3"/>
        <v>3.5</v>
      </c>
      <c r="K51" s="3">
        <f t="shared" si="4"/>
        <v>3.5</v>
      </c>
    </row>
    <row r="52" spans="1:11" ht="15" customHeight="1" thickBot="1">
      <c r="A52">
        <f t="shared" si="2"/>
        <v>49</v>
      </c>
      <c r="B52" s="5">
        <v>8</v>
      </c>
      <c r="C52" s="6" t="s">
        <v>181</v>
      </c>
      <c r="D52" s="10" t="s">
        <v>182</v>
      </c>
      <c r="E52" s="6">
        <v>3</v>
      </c>
      <c r="F52" s="6">
        <v>0</v>
      </c>
      <c r="G52" s="6">
        <v>0</v>
      </c>
      <c r="H52" s="6">
        <v>0</v>
      </c>
      <c r="I52" s="6">
        <v>0.5</v>
      </c>
      <c r="J52" s="3">
        <f t="shared" si="3"/>
        <v>3.5</v>
      </c>
      <c r="K52" s="3">
        <f t="shared" si="4"/>
        <v>3.5</v>
      </c>
    </row>
    <row r="53" spans="1:11" ht="15" customHeight="1" thickBot="1">
      <c r="A53">
        <f t="shared" si="2"/>
        <v>50</v>
      </c>
      <c r="B53" s="13">
        <v>8</v>
      </c>
      <c r="C53" s="13">
        <v>196</v>
      </c>
      <c r="D53" s="19" t="s">
        <v>19</v>
      </c>
      <c r="E53" s="24">
        <v>0.5</v>
      </c>
      <c r="F53" s="13">
        <v>0</v>
      </c>
      <c r="G53" s="13">
        <v>0</v>
      </c>
      <c r="H53" s="13">
        <v>0</v>
      </c>
      <c r="I53" s="13">
        <v>3</v>
      </c>
      <c r="J53" s="3">
        <f t="shared" si="3"/>
        <v>3.5</v>
      </c>
      <c r="K53" s="3">
        <f t="shared" si="4"/>
        <v>3.5</v>
      </c>
    </row>
    <row r="54" spans="1:11" ht="15" customHeight="1" thickBot="1">
      <c r="A54">
        <f t="shared" si="2"/>
        <v>51</v>
      </c>
      <c r="B54" s="5">
        <v>8</v>
      </c>
      <c r="C54" s="5" t="s">
        <v>7</v>
      </c>
      <c r="D54" s="9" t="s">
        <v>95</v>
      </c>
      <c r="E54" s="5">
        <v>3</v>
      </c>
      <c r="F54" s="5">
        <v>0</v>
      </c>
      <c r="G54" s="5">
        <v>0.5</v>
      </c>
      <c r="H54" s="5">
        <v>0</v>
      </c>
      <c r="I54" s="5">
        <v>0</v>
      </c>
      <c r="J54" s="3">
        <f t="shared" si="3"/>
        <v>3.5</v>
      </c>
      <c r="K54" s="3">
        <f t="shared" si="4"/>
        <v>3.5</v>
      </c>
    </row>
    <row r="55" spans="1:11" ht="15" customHeight="1" thickBot="1">
      <c r="A55">
        <f t="shared" si="2"/>
        <v>52</v>
      </c>
      <c r="B55" s="13">
        <v>8</v>
      </c>
      <c r="C55" s="13" t="s">
        <v>37</v>
      </c>
      <c r="D55" s="19" t="s">
        <v>38</v>
      </c>
      <c r="E55" s="24">
        <v>3</v>
      </c>
      <c r="F55" s="13">
        <v>0.5</v>
      </c>
      <c r="G55" s="13">
        <v>0</v>
      </c>
      <c r="H55" s="13">
        <v>0</v>
      </c>
      <c r="I55" s="13">
        <v>0</v>
      </c>
      <c r="J55" s="3">
        <f t="shared" si="3"/>
        <v>3.5</v>
      </c>
      <c r="K55" s="3">
        <f t="shared" si="4"/>
        <v>3.5</v>
      </c>
    </row>
    <row r="56" spans="1:11" ht="15" customHeight="1" thickBot="1">
      <c r="A56">
        <f t="shared" si="2"/>
        <v>53</v>
      </c>
      <c r="B56" s="5">
        <v>8</v>
      </c>
      <c r="C56" s="5" t="s">
        <v>159</v>
      </c>
      <c r="D56" s="9" t="s">
        <v>160</v>
      </c>
      <c r="E56" s="5">
        <v>3</v>
      </c>
      <c r="F56" s="5">
        <v>0</v>
      </c>
      <c r="G56" s="5">
        <v>0.5</v>
      </c>
      <c r="H56" s="5">
        <v>0</v>
      </c>
      <c r="I56" s="5">
        <v>0</v>
      </c>
      <c r="J56" s="3">
        <f t="shared" si="3"/>
        <v>3.5</v>
      </c>
      <c r="K56" s="3">
        <f t="shared" si="4"/>
        <v>3.5</v>
      </c>
    </row>
    <row r="57" spans="1:11" ht="15" customHeight="1" thickBot="1">
      <c r="A57">
        <f t="shared" si="2"/>
        <v>54</v>
      </c>
      <c r="B57" s="5">
        <v>8</v>
      </c>
      <c r="C57" s="6" t="s">
        <v>92</v>
      </c>
      <c r="D57" s="10" t="s">
        <v>178</v>
      </c>
      <c r="E57" s="6">
        <v>3</v>
      </c>
      <c r="F57" s="6">
        <v>0.5</v>
      </c>
      <c r="G57" s="6">
        <v>0</v>
      </c>
      <c r="H57" s="6">
        <v>0</v>
      </c>
      <c r="I57" s="6">
        <v>0</v>
      </c>
      <c r="J57" s="3">
        <f t="shared" si="3"/>
        <v>3.5</v>
      </c>
      <c r="K57" s="3">
        <f t="shared" si="4"/>
        <v>3.5</v>
      </c>
    </row>
    <row r="58" spans="1:11" ht="15" customHeight="1" thickBot="1">
      <c r="A58">
        <f t="shared" si="2"/>
        <v>55</v>
      </c>
      <c r="B58" s="5">
        <v>8</v>
      </c>
      <c r="C58" s="5" t="s">
        <v>44</v>
      </c>
      <c r="D58" s="9" t="s">
        <v>45</v>
      </c>
      <c r="E58" s="5">
        <v>3</v>
      </c>
      <c r="F58" s="5">
        <v>0</v>
      </c>
      <c r="G58" s="5">
        <v>0.5</v>
      </c>
      <c r="H58" s="5">
        <v>0</v>
      </c>
      <c r="I58" s="5">
        <v>0</v>
      </c>
      <c r="J58" s="3">
        <f t="shared" si="3"/>
        <v>3.5</v>
      </c>
      <c r="K58" s="3">
        <f t="shared" si="4"/>
        <v>3.5</v>
      </c>
    </row>
    <row r="59" spans="1:11" ht="15" customHeight="1" thickBot="1">
      <c r="A59">
        <f t="shared" si="2"/>
        <v>56</v>
      </c>
      <c r="B59" s="5">
        <v>8</v>
      </c>
      <c r="C59" s="5" t="s">
        <v>99</v>
      </c>
      <c r="D59" s="9" t="s">
        <v>100</v>
      </c>
      <c r="E59" s="5">
        <v>3</v>
      </c>
      <c r="F59" s="5">
        <v>0</v>
      </c>
      <c r="G59" s="5">
        <v>0</v>
      </c>
      <c r="H59" s="5">
        <v>0</v>
      </c>
      <c r="I59" s="5">
        <v>0.5</v>
      </c>
      <c r="J59" s="3">
        <f t="shared" si="3"/>
        <v>3.5</v>
      </c>
      <c r="K59" s="3">
        <f t="shared" si="4"/>
        <v>3.5</v>
      </c>
    </row>
    <row r="60" spans="1:11" ht="15" customHeight="1" thickBot="1">
      <c r="A60">
        <f t="shared" si="2"/>
        <v>57</v>
      </c>
      <c r="B60" s="13">
        <v>8</v>
      </c>
      <c r="C60" s="13" t="s">
        <v>21</v>
      </c>
      <c r="D60" s="19" t="s">
        <v>22</v>
      </c>
      <c r="E60" s="24">
        <v>3</v>
      </c>
      <c r="F60" s="13">
        <v>0</v>
      </c>
      <c r="G60" s="13">
        <v>0</v>
      </c>
      <c r="H60" s="13">
        <v>0.5</v>
      </c>
      <c r="I60" s="13">
        <v>0</v>
      </c>
      <c r="J60" s="3">
        <f t="shared" si="3"/>
        <v>3.5</v>
      </c>
      <c r="K60" s="3">
        <f t="shared" si="4"/>
        <v>3.5</v>
      </c>
    </row>
    <row r="61" spans="1:11" ht="15" customHeight="1" thickBot="1">
      <c r="A61">
        <f t="shared" si="2"/>
        <v>58</v>
      </c>
      <c r="B61" s="5">
        <v>8</v>
      </c>
      <c r="C61" s="5" t="s">
        <v>143</v>
      </c>
      <c r="D61" s="9" t="s">
        <v>144</v>
      </c>
      <c r="E61" s="5">
        <v>3</v>
      </c>
      <c r="F61" s="5">
        <v>0</v>
      </c>
      <c r="G61" s="5">
        <v>0</v>
      </c>
      <c r="H61" s="5">
        <v>0</v>
      </c>
      <c r="I61" s="5">
        <v>0.5</v>
      </c>
      <c r="J61" s="3">
        <f t="shared" si="3"/>
        <v>3.5</v>
      </c>
      <c r="K61" s="3">
        <f t="shared" si="4"/>
        <v>3.5</v>
      </c>
    </row>
    <row r="62" spans="1:11" ht="15" customHeight="1" thickBot="1">
      <c r="A62">
        <f t="shared" si="2"/>
        <v>59</v>
      </c>
      <c r="B62" s="5">
        <v>8</v>
      </c>
      <c r="C62" s="5" t="s">
        <v>17</v>
      </c>
      <c r="D62" s="9" t="s">
        <v>112</v>
      </c>
      <c r="E62" s="5">
        <v>3</v>
      </c>
      <c r="F62" s="5">
        <v>0</v>
      </c>
      <c r="G62" s="5">
        <v>0.5</v>
      </c>
      <c r="H62" s="5">
        <v>0</v>
      </c>
      <c r="I62" s="5">
        <v>0</v>
      </c>
      <c r="J62" s="3">
        <f t="shared" si="3"/>
        <v>3.5</v>
      </c>
      <c r="K62" s="3">
        <f t="shared" si="4"/>
        <v>3.5</v>
      </c>
    </row>
    <row r="63" spans="1:11" ht="15" customHeight="1" thickBot="1">
      <c r="A63">
        <f t="shared" si="2"/>
        <v>60</v>
      </c>
      <c r="B63" s="5">
        <v>8</v>
      </c>
      <c r="C63" s="5" t="s">
        <v>101</v>
      </c>
      <c r="D63" s="9" t="s">
        <v>203</v>
      </c>
      <c r="E63" s="5">
        <v>3</v>
      </c>
      <c r="F63" s="5">
        <v>0.5</v>
      </c>
      <c r="G63" s="5">
        <v>0</v>
      </c>
      <c r="H63" s="5">
        <v>0</v>
      </c>
      <c r="I63" s="5">
        <v>0</v>
      </c>
      <c r="J63" s="3">
        <f t="shared" si="3"/>
        <v>3.5</v>
      </c>
      <c r="K63" s="3">
        <f t="shared" si="4"/>
        <v>3.5</v>
      </c>
    </row>
    <row r="64" spans="1:11" ht="15" customHeight="1" thickBot="1">
      <c r="A64">
        <f t="shared" si="2"/>
        <v>61</v>
      </c>
      <c r="B64" s="5">
        <v>8</v>
      </c>
      <c r="C64" s="5" t="s">
        <v>53</v>
      </c>
      <c r="D64" s="9" t="s">
        <v>54</v>
      </c>
      <c r="E64" s="5">
        <v>3</v>
      </c>
      <c r="F64" s="5">
        <v>0</v>
      </c>
      <c r="G64" s="5">
        <v>0</v>
      </c>
      <c r="H64" s="5">
        <v>0</v>
      </c>
      <c r="I64" s="5">
        <v>0.5</v>
      </c>
      <c r="J64" s="3">
        <f t="shared" si="3"/>
        <v>3.5</v>
      </c>
      <c r="K64" s="3">
        <f t="shared" si="4"/>
        <v>3.5</v>
      </c>
    </row>
    <row r="65" spans="1:11" ht="15" customHeight="1" thickBot="1">
      <c r="A65">
        <f t="shared" si="2"/>
        <v>62</v>
      </c>
      <c r="B65" s="5">
        <v>8</v>
      </c>
      <c r="C65" s="6" t="s">
        <v>186</v>
      </c>
      <c r="D65" s="10" t="s">
        <v>187</v>
      </c>
      <c r="E65" s="6">
        <v>3</v>
      </c>
      <c r="F65" s="6">
        <v>0</v>
      </c>
      <c r="G65" s="6">
        <v>0</v>
      </c>
      <c r="H65" s="6">
        <v>0.5</v>
      </c>
      <c r="I65" s="6">
        <v>0</v>
      </c>
      <c r="J65" s="3">
        <f t="shared" si="3"/>
        <v>3.5</v>
      </c>
      <c r="K65" s="3">
        <f t="shared" si="4"/>
        <v>3.5</v>
      </c>
    </row>
    <row r="66" spans="1:11" ht="15" customHeight="1" thickBot="1">
      <c r="A66">
        <f t="shared" si="2"/>
        <v>63</v>
      </c>
      <c r="B66" s="6">
        <v>8</v>
      </c>
      <c r="C66" s="6" t="s">
        <v>35</v>
      </c>
      <c r="D66" s="10" t="s">
        <v>197</v>
      </c>
      <c r="E66" s="6">
        <v>3</v>
      </c>
      <c r="F66" s="6">
        <v>0.5</v>
      </c>
      <c r="G66" s="6">
        <v>0</v>
      </c>
      <c r="H66" s="6">
        <v>0</v>
      </c>
      <c r="I66" s="6">
        <v>0</v>
      </c>
      <c r="J66" s="3">
        <f t="shared" si="3"/>
        <v>3.5</v>
      </c>
      <c r="K66" s="3">
        <f t="shared" si="4"/>
        <v>3.5</v>
      </c>
    </row>
    <row r="67" spans="1:11" ht="15" customHeight="1" thickBot="1">
      <c r="A67">
        <f t="shared" si="2"/>
        <v>64</v>
      </c>
      <c r="B67" s="6">
        <v>8</v>
      </c>
      <c r="C67" s="6" t="s">
        <v>191</v>
      </c>
      <c r="D67" s="10" t="s">
        <v>192</v>
      </c>
      <c r="E67" s="6">
        <v>3</v>
      </c>
      <c r="F67" s="6">
        <v>0.5</v>
      </c>
      <c r="G67" s="6">
        <v>0</v>
      </c>
      <c r="H67" s="6">
        <v>0</v>
      </c>
      <c r="I67" s="6">
        <v>0</v>
      </c>
      <c r="J67" s="3">
        <f t="shared" si="3"/>
        <v>3.5</v>
      </c>
      <c r="K67" s="3">
        <f t="shared" si="4"/>
        <v>3.5</v>
      </c>
    </row>
    <row r="68" spans="1:11" ht="15" customHeight="1" thickBot="1">
      <c r="A68">
        <f t="shared" si="2"/>
        <v>65</v>
      </c>
      <c r="B68" s="13">
        <v>8</v>
      </c>
      <c r="C68" s="13" t="s">
        <v>21</v>
      </c>
      <c r="D68" s="19" t="s">
        <v>23</v>
      </c>
      <c r="E68" s="24">
        <v>2</v>
      </c>
      <c r="F68" s="13">
        <v>0.5</v>
      </c>
      <c r="G68" s="13">
        <v>0.5</v>
      </c>
      <c r="H68" s="13">
        <v>0.5</v>
      </c>
      <c r="I68" s="13">
        <v>0</v>
      </c>
      <c r="J68" s="3">
        <f aca="true" t="shared" si="5" ref="J68:J90">SUM(E68:I68)</f>
        <v>3.5</v>
      </c>
      <c r="K68" s="3">
        <f aca="true" t="shared" si="6" ref="K68:K99">LARGE(E68:I68,1)+LARGE(E68:I68,2)+LARGE(E68:I68,3)</f>
        <v>3</v>
      </c>
    </row>
    <row r="69" spans="1:11" ht="15" customHeight="1" thickBot="1">
      <c r="A69">
        <f t="shared" si="2"/>
        <v>66</v>
      </c>
      <c r="B69" s="13">
        <v>8</v>
      </c>
      <c r="C69" s="13" t="s">
        <v>35</v>
      </c>
      <c r="D69" s="19" t="s">
        <v>36</v>
      </c>
      <c r="E69" s="24">
        <v>0</v>
      </c>
      <c r="F69" s="13">
        <v>1</v>
      </c>
      <c r="G69" s="13">
        <v>0</v>
      </c>
      <c r="H69" s="13">
        <v>0</v>
      </c>
      <c r="I69" s="13">
        <v>2</v>
      </c>
      <c r="J69" s="3">
        <f t="shared" si="5"/>
        <v>3</v>
      </c>
      <c r="K69" s="3">
        <f t="shared" si="6"/>
        <v>3</v>
      </c>
    </row>
    <row r="70" spans="1:11" ht="15" customHeight="1" thickBot="1">
      <c r="A70">
        <f t="shared" si="2"/>
        <v>67</v>
      </c>
      <c r="B70" s="6">
        <v>8</v>
      </c>
      <c r="C70" s="6" t="s">
        <v>193</v>
      </c>
      <c r="D70" s="10" t="s">
        <v>194</v>
      </c>
      <c r="E70" s="6">
        <v>3</v>
      </c>
      <c r="F70" s="6">
        <v>0</v>
      </c>
      <c r="G70" s="6">
        <v>0</v>
      </c>
      <c r="H70" s="6">
        <v>0</v>
      </c>
      <c r="I70" s="6">
        <v>0</v>
      </c>
      <c r="J70" s="3">
        <f t="shared" si="5"/>
        <v>3</v>
      </c>
      <c r="K70" s="3">
        <f t="shared" si="6"/>
        <v>3</v>
      </c>
    </row>
    <row r="71" spans="1:11" ht="15" customHeight="1" thickBot="1">
      <c r="A71">
        <f aca="true" t="shared" si="7" ref="A71:A134">A70+1</f>
        <v>68</v>
      </c>
      <c r="B71" s="5">
        <v>8</v>
      </c>
      <c r="C71" s="5" t="s">
        <v>51</v>
      </c>
      <c r="D71" s="9" t="s">
        <v>73</v>
      </c>
      <c r="E71" s="5">
        <v>3</v>
      </c>
      <c r="F71" s="5">
        <v>0</v>
      </c>
      <c r="G71" s="5">
        <v>0</v>
      </c>
      <c r="H71" s="5">
        <v>0</v>
      </c>
      <c r="I71" s="5">
        <v>0</v>
      </c>
      <c r="J71" s="3">
        <f t="shared" si="5"/>
        <v>3</v>
      </c>
      <c r="K71" s="3">
        <f t="shared" si="6"/>
        <v>3</v>
      </c>
    </row>
    <row r="72" spans="1:11" ht="15" customHeight="1" thickBot="1">
      <c r="A72">
        <f t="shared" si="7"/>
        <v>69</v>
      </c>
      <c r="B72" s="5">
        <v>8</v>
      </c>
      <c r="C72" s="6" t="s">
        <v>179</v>
      </c>
      <c r="D72" s="10" t="s">
        <v>180</v>
      </c>
      <c r="E72" s="6">
        <v>3</v>
      </c>
      <c r="F72" s="6">
        <v>0</v>
      </c>
      <c r="G72" s="6">
        <v>0</v>
      </c>
      <c r="H72" s="6">
        <v>0</v>
      </c>
      <c r="I72" s="6">
        <v>0</v>
      </c>
      <c r="J72" s="3">
        <f t="shared" si="5"/>
        <v>3</v>
      </c>
      <c r="K72" s="3">
        <f t="shared" si="6"/>
        <v>3</v>
      </c>
    </row>
    <row r="73" spans="1:11" ht="15" customHeight="1" thickBot="1">
      <c r="A73">
        <f t="shared" si="7"/>
        <v>70</v>
      </c>
      <c r="B73" s="5">
        <v>8</v>
      </c>
      <c r="C73" s="5" t="s">
        <v>105</v>
      </c>
      <c r="D73" s="9" t="s">
        <v>106</v>
      </c>
      <c r="E73" s="5">
        <v>3</v>
      </c>
      <c r="F73" s="5">
        <v>0</v>
      </c>
      <c r="G73" s="5">
        <v>0</v>
      </c>
      <c r="H73" s="5">
        <v>0</v>
      </c>
      <c r="I73" s="5">
        <v>0</v>
      </c>
      <c r="J73" s="3">
        <f t="shared" si="5"/>
        <v>3</v>
      </c>
      <c r="K73" s="3">
        <f t="shared" si="6"/>
        <v>3</v>
      </c>
    </row>
    <row r="74" spans="1:11" ht="15" customHeight="1" thickBot="1">
      <c r="A74">
        <f t="shared" si="7"/>
        <v>71</v>
      </c>
      <c r="B74" s="5">
        <v>8</v>
      </c>
      <c r="C74" s="5" t="s">
        <v>113</v>
      </c>
      <c r="D74" s="9" t="s">
        <v>114</v>
      </c>
      <c r="E74" s="5">
        <v>3</v>
      </c>
      <c r="F74" s="5">
        <v>0</v>
      </c>
      <c r="G74" s="5">
        <v>0</v>
      </c>
      <c r="H74" s="5">
        <v>0</v>
      </c>
      <c r="I74" s="5">
        <v>0</v>
      </c>
      <c r="J74" s="3">
        <f t="shared" si="5"/>
        <v>3</v>
      </c>
      <c r="K74" s="3">
        <f t="shared" si="6"/>
        <v>3</v>
      </c>
    </row>
    <row r="75" spans="1:11" ht="15" customHeight="1" thickBot="1">
      <c r="A75">
        <f t="shared" si="7"/>
        <v>72</v>
      </c>
      <c r="B75" s="5">
        <v>8</v>
      </c>
      <c r="C75" s="5" t="s">
        <v>173</v>
      </c>
      <c r="D75" s="9" t="s">
        <v>174</v>
      </c>
      <c r="E75" s="5">
        <v>3</v>
      </c>
      <c r="F75" s="5">
        <v>0</v>
      </c>
      <c r="G75" s="5">
        <v>0</v>
      </c>
      <c r="H75" s="5">
        <v>0</v>
      </c>
      <c r="I75" s="5">
        <v>0</v>
      </c>
      <c r="J75" s="3">
        <f t="shared" si="5"/>
        <v>3</v>
      </c>
      <c r="K75" s="3">
        <f t="shared" si="6"/>
        <v>3</v>
      </c>
    </row>
    <row r="76" spans="1:11" ht="15" customHeight="1" thickBot="1">
      <c r="A76">
        <f t="shared" si="7"/>
        <v>73</v>
      </c>
      <c r="B76" s="5">
        <v>8</v>
      </c>
      <c r="C76" s="5" t="s">
        <v>209</v>
      </c>
      <c r="D76" s="9" t="s">
        <v>210</v>
      </c>
      <c r="E76" s="5">
        <v>3</v>
      </c>
      <c r="F76" s="5">
        <v>0</v>
      </c>
      <c r="G76" s="5">
        <v>0</v>
      </c>
      <c r="H76" s="5">
        <v>0</v>
      </c>
      <c r="I76" s="5">
        <v>0</v>
      </c>
      <c r="J76" s="3">
        <f t="shared" si="5"/>
        <v>3</v>
      </c>
      <c r="K76" s="3">
        <f t="shared" si="6"/>
        <v>3</v>
      </c>
    </row>
    <row r="77" spans="1:11" ht="15" customHeight="1" thickBot="1">
      <c r="A77">
        <f t="shared" si="7"/>
        <v>74</v>
      </c>
      <c r="B77" s="5">
        <v>8</v>
      </c>
      <c r="C77" s="5" t="s">
        <v>17</v>
      </c>
      <c r="D77" s="9" t="s">
        <v>127</v>
      </c>
      <c r="E77" s="5">
        <v>0.5</v>
      </c>
      <c r="F77" s="5">
        <v>0.5</v>
      </c>
      <c r="G77" s="5">
        <v>1</v>
      </c>
      <c r="H77" s="5">
        <v>1</v>
      </c>
      <c r="I77" s="5">
        <v>0</v>
      </c>
      <c r="J77" s="3">
        <f t="shared" si="5"/>
        <v>3</v>
      </c>
      <c r="K77" s="3">
        <f t="shared" si="6"/>
        <v>2.5</v>
      </c>
    </row>
    <row r="78" spans="1:11" ht="15" customHeight="1" thickBot="1">
      <c r="A78">
        <f t="shared" si="7"/>
        <v>75</v>
      </c>
      <c r="B78" s="5">
        <v>8</v>
      </c>
      <c r="C78" s="5" t="s">
        <v>145</v>
      </c>
      <c r="D78" s="9" t="s">
        <v>146</v>
      </c>
      <c r="E78" s="5">
        <v>0.5</v>
      </c>
      <c r="F78" s="5">
        <v>1</v>
      </c>
      <c r="G78" s="5">
        <v>1</v>
      </c>
      <c r="H78" s="5">
        <v>0</v>
      </c>
      <c r="I78" s="5">
        <v>0.5</v>
      </c>
      <c r="J78" s="3">
        <f t="shared" si="5"/>
        <v>3</v>
      </c>
      <c r="K78" s="3">
        <f t="shared" si="6"/>
        <v>2.5</v>
      </c>
    </row>
    <row r="79" spans="1:11" ht="15" customHeight="1" thickBot="1">
      <c r="A79">
        <f t="shared" si="7"/>
        <v>76</v>
      </c>
      <c r="B79" s="5">
        <v>8</v>
      </c>
      <c r="C79" s="5" t="s">
        <v>29</v>
      </c>
      <c r="D79" s="9" t="s">
        <v>103</v>
      </c>
      <c r="E79" s="5">
        <v>2</v>
      </c>
      <c r="F79" s="5">
        <v>0</v>
      </c>
      <c r="G79" s="5">
        <v>0.5</v>
      </c>
      <c r="H79" s="5">
        <v>0</v>
      </c>
      <c r="I79" s="5">
        <v>0</v>
      </c>
      <c r="J79" s="3">
        <f t="shared" si="5"/>
        <v>2.5</v>
      </c>
      <c r="K79" s="3">
        <f t="shared" si="6"/>
        <v>2.5</v>
      </c>
    </row>
    <row r="80" spans="1:11" ht="15" customHeight="1" thickBot="1">
      <c r="A80">
        <f t="shared" si="7"/>
        <v>77</v>
      </c>
      <c r="B80" s="5">
        <v>8</v>
      </c>
      <c r="C80" s="5" t="s">
        <v>121</v>
      </c>
      <c r="D80" s="9" t="s">
        <v>218</v>
      </c>
      <c r="E80" s="5">
        <v>0</v>
      </c>
      <c r="F80" s="5">
        <v>0</v>
      </c>
      <c r="G80" s="5">
        <v>0</v>
      </c>
      <c r="H80" s="5">
        <v>0</v>
      </c>
      <c r="I80" s="5">
        <v>2.5</v>
      </c>
      <c r="J80" s="3">
        <f t="shared" si="5"/>
        <v>2.5</v>
      </c>
      <c r="K80" s="3">
        <f t="shared" si="6"/>
        <v>2.5</v>
      </c>
    </row>
    <row r="81" spans="1:11" ht="15" customHeight="1" thickBot="1">
      <c r="A81">
        <f t="shared" si="7"/>
        <v>78</v>
      </c>
      <c r="B81" s="13">
        <v>8</v>
      </c>
      <c r="C81" s="13" t="s">
        <v>37</v>
      </c>
      <c r="D81" s="19" t="s">
        <v>39</v>
      </c>
      <c r="E81" s="24">
        <v>0.5</v>
      </c>
      <c r="F81" s="13">
        <v>0</v>
      </c>
      <c r="G81" s="13">
        <v>0</v>
      </c>
      <c r="H81" s="13">
        <v>2</v>
      </c>
      <c r="I81" s="13">
        <v>0</v>
      </c>
      <c r="J81" s="3">
        <f t="shared" si="5"/>
        <v>2.5</v>
      </c>
      <c r="K81" s="3">
        <f t="shared" si="6"/>
        <v>2.5</v>
      </c>
    </row>
    <row r="82" spans="1:11" ht="15" customHeight="1" thickBot="1">
      <c r="A82">
        <f t="shared" si="7"/>
        <v>79</v>
      </c>
      <c r="B82" s="5">
        <v>8</v>
      </c>
      <c r="C82" s="5" t="s">
        <v>92</v>
      </c>
      <c r="D82" s="9" t="s">
        <v>104</v>
      </c>
      <c r="E82" s="5">
        <v>0.5</v>
      </c>
      <c r="F82" s="5">
        <v>1</v>
      </c>
      <c r="G82" s="5">
        <v>0</v>
      </c>
      <c r="H82" s="5">
        <v>0.5</v>
      </c>
      <c r="I82" s="5">
        <v>0.5</v>
      </c>
      <c r="J82" s="3">
        <f t="shared" si="5"/>
        <v>2.5</v>
      </c>
      <c r="K82" s="3">
        <f t="shared" si="6"/>
        <v>2</v>
      </c>
    </row>
    <row r="83" spans="1:11" ht="15" customHeight="1" thickBot="1">
      <c r="A83">
        <f t="shared" si="7"/>
        <v>80</v>
      </c>
      <c r="B83" s="5">
        <v>8</v>
      </c>
      <c r="C83" s="5" t="s">
        <v>119</v>
      </c>
      <c r="D83" s="9" t="s">
        <v>120</v>
      </c>
      <c r="E83" s="5">
        <v>0</v>
      </c>
      <c r="F83" s="5">
        <v>0</v>
      </c>
      <c r="G83" s="5">
        <v>2</v>
      </c>
      <c r="H83" s="5">
        <v>0</v>
      </c>
      <c r="I83" s="5">
        <v>0</v>
      </c>
      <c r="J83" s="3">
        <f t="shared" si="5"/>
        <v>2</v>
      </c>
      <c r="K83" s="3">
        <f t="shared" si="6"/>
        <v>2</v>
      </c>
    </row>
    <row r="84" spans="1:11" ht="15" customHeight="1" thickBot="1">
      <c r="A84">
        <f t="shared" si="7"/>
        <v>81</v>
      </c>
      <c r="B84" s="5">
        <v>8</v>
      </c>
      <c r="C84" s="5" t="s">
        <v>8</v>
      </c>
      <c r="D84" s="9" t="s">
        <v>135</v>
      </c>
      <c r="E84" s="5">
        <v>2</v>
      </c>
      <c r="F84" s="5">
        <v>0</v>
      </c>
      <c r="G84" s="5">
        <v>0</v>
      </c>
      <c r="H84" s="5">
        <v>0</v>
      </c>
      <c r="I84" s="5">
        <v>0</v>
      </c>
      <c r="J84" s="3">
        <f t="shared" si="5"/>
        <v>2</v>
      </c>
      <c r="K84" s="3">
        <f t="shared" si="6"/>
        <v>2</v>
      </c>
    </row>
    <row r="85" spans="1:11" ht="15" customHeight="1" thickBot="1">
      <c r="A85">
        <f t="shared" si="7"/>
        <v>82</v>
      </c>
      <c r="B85" s="5">
        <v>8</v>
      </c>
      <c r="C85" s="5" t="s">
        <v>97</v>
      </c>
      <c r="D85" s="9" t="s">
        <v>98</v>
      </c>
      <c r="E85" s="5">
        <v>0.5</v>
      </c>
      <c r="F85" s="5">
        <v>0</v>
      </c>
      <c r="G85" s="5">
        <v>1</v>
      </c>
      <c r="H85" s="5">
        <v>0.5</v>
      </c>
      <c r="I85" s="5">
        <v>0</v>
      </c>
      <c r="J85" s="3">
        <f t="shared" si="5"/>
        <v>2</v>
      </c>
      <c r="K85" s="3">
        <f t="shared" si="6"/>
        <v>2</v>
      </c>
    </row>
    <row r="86" spans="1:11" ht="15" customHeight="1" thickBot="1">
      <c r="A86">
        <f t="shared" si="7"/>
        <v>83</v>
      </c>
      <c r="B86" s="5">
        <v>8</v>
      </c>
      <c r="C86" s="5" t="s">
        <v>26</v>
      </c>
      <c r="D86" s="9" t="s">
        <v>118</v>
      </c>
      <c r="E86" s="5">
        <v>1</v>
      </c>
      <c r="F86" s="5">
        <v>0</v>
      </c>
      <c r="G86" s="5">
        <v>0</v>
      </c>
      <c r="H86" s="5">
        <v>0.5</v>
      </c>
      <c r="I86" s="5">
        <v>0.5</v>
      </c>
      <c r="J86" s="3">
        <f t="shared" si="5"/>
        <v>2</v>
      </c>
      <c r="K86" s="3">
        <f t="shared" si="6"/>
        <v>2</v>
      </c>
    </row>
    <row r="87" spans="1:11" ht="15" customHeight="1" thickBot="1">
      <c r="A87">
        <f t="shared" si="7"/>
        <v>84</v>
      </c>
      <c r="B87" s="5">
        <v>8</v>
      </c>
      <c r="C87" s="5" t="s">
        <v>176</v>
      </c>
      <c r="D87" s="9" t="s">
        <v>177</v>
      </c>
      <c r="E87" s="5">
        <v>0.5</v>
      </c>
      <c r="F87" s="5">
        <v>0</v>
      </c>
      <c r="G87" s="5">
        <v>1</v>
      </c>
      <c r="H87" s="5">
        <v>0</v>
      </c>
      <c r="I87" s="5">
        <v>0</v>
      </c>
      <c r="J87" s="3">
        <f t="shared" si="5"/>
        <v>1.5</v>
      </c>
      <c r="K87" s="3">
        <f t="shared" si="6"/>
        <v>1.5</v>
      </c>
    </row>
    <row r="88" spans="1:11" ht="15" customHeight="1" thickBot="1">
      <c r="A88">
        <f t="shared" si="7"/>
        <v>85</v>
      </c>
      <c r="B88" s="13">
        <v>8</v>
      </c>
      <c r="C88" s="13">
        <v>196</v>
      </c>
      <c r="D88" s="19" t="s">
        <v>28</v>
      </c>
      <c r="E88" s="24">
        <v>0</v>
      </c>
      <c r="F88" s="13">
        <v>1</v>
      </c>
      <c r="G88" s="13">
        <v>0.5</v>
      </c>
      <c r="H88" s="13">
        <v>0</v>
      </c>
      <c r="I88" s="13">
        <v>0</v>
      </c>
      <c r="J88" s="3">
        <f t="shared" si="5"/>
        <v>1.5</v>
      </c>
      <c r="K88" s="3">
        <f t="shared" si="6"/>
        <v>1.5</v>
      </c>
    </row>
    <row r="89" spans="1:11" ht="15" customHeight="1" thickBot="1">
      <c r="A89">
        <f t="shared" si="7"/>
        <v>86</v>
      </c>
      <c r="B89" s="5">
        <v>8</v>
      </c>
      <c r="C89" s="5" t="s">
        <v>154</v>
      </c>
      <c r="D89" s="9" t="s">
        <v>166</v>
      </c>
      <c r="E89" s="5">
        <v>0</v>
      </c>
      <c r="F89" s="5">
        <v>1</v>
      </c>
      <c r="G89" s="5">
        <v>0</v>
      </c>
      <c r="H89" s="5">
        <v>0</v>
      </c>
      <c r="I89" s="5">
        <v>0</v>
      </c>
      <c r="J89" s="3">
        <f t="shared" si="5"/>
        <v>1</v>
      </c>
      <c r="K89" s="3">
        <f t="shared" si="6"/>
        <v>1</v>
      </c>
    </row>
    <row r="90" spans="1:11" ht="15" customHeight="1" thickBot="1">
      <c r="A90">
        <f t="shared" si="7"/>
        <v>87</v>
      </c>
      <c r="B90" s="17" t="s">
        <v>220</v>
      </c>
      <c r="C90" s="18" t="s">
        <v>152</v>
      </c>
      <c r="D90" s="23" t="s">
        <v>221</v>
      </c>
      <c r="E90" s="25">
        <v>1</v>
      </c>
      <c r="F90" s="26">
        <v>0</v>
      </c>
      <c r="G90" s="26">
        <v>0</v>
      </c>
      <c r="H90" s="26">
        <v>0</v>
      </c>
      <c r="I90" s="25">
        <v>0</v>
      </c>
      <c r="J90" s="3">
        <f t="shared" si="5"/>
        <v>1</v>
      </c>
      <c r="K90" s="3">
        <f t="shared" si="6"/>
        <v>1</v>
      </c>
    </row>
    <row r="91" spans="1:11" ht="15" customHeight="1" thickBot="1">
      <c r="A91">
        <f t="shared" si="7"/>
        <v>88</v>
      </c>
      <c r="B91" s="5">
        <v>8</v>
      </c>
      <c r="C91" s="5" t="s">
        <v>13</v>
      </c>
      <c r="D91" s="9" t="s">
        <v>107</v>
      </c>
      <c r="E91" s="5">
        <v>0.5</v>
      </c>
      <c r="F91" s="5">
        <v>0</v>
      </c>
      <c r="G91" s="5">
        <v>0.5</v>
      </c>
      <c r="H91" s="5">
        <v>0</v>
      </c>
      <c r="I91" s="5">
        <v>0</v>
      </c>
      <c r="J91" s="3">
        <f aca="true" t="shared" si="8" ref="J91:J122">SUM(E91:I91)</f>
        <v>1</v>
      </c>
      <c r="K91" s="3">
        <f t="shared" si="6"/>
        <v>1</v>
      </c>
    </row>
    <row r="92" spans="1:11" ht="15" customHeight="1" thickBot="1">
      <c r="A92">
        <f t="shared" si="7"/>
        <v>89</v>
      </c>
      <c r="B92" s="13">
        <v>8</v>
      </c>
      <c r="C92" s="13">
        <v>81</v>
      </c>
      <c r="D92" s="19" t="s">
        <v>6</v>
      </c>
      <c r="E92" s="13">
        <v>0</v>
      </c>
      <c r="F92" s="13">
        <v>0.5</v>
      </c>
      <c r="G92" s="13">
        <v>0</v>
      </c>
      <c r="H92" s="13">
        <v>0.5</v>
      </c>
      <c r="I92" s="13">
        <v>0</v>
      </c>
      <c r="J92" s="3">
        <f t="shared" si="8"/>
        <v>1</v>
      </c>
      <c r="K92" s="3">
        <f t="shared" si="6"/>
        <v>1</v>
      </c>
    </row>
    <row r="93" spans="1:11" ht="15" customHeight="1" thickBot="1">
      <c r="A93">
        <f t="shared" si="7"/>
        <v>90</v>
      </c>
      <c r="B93" s="5">
        <v>8</v>
      </c>
      <c r="C93" s="5" t="s">
        <v>101</v>
      </c>
      <c r="D93" s="9" t="s">
        <v>134</v>
      </c>
      <c r="E93" s="5">
        <v>0</v>
      </c>
      <c r="F93" s="5">
        <v>0</v>
      </c>
      <c r="G93" s="5">
        <v>0.5</v>
      </c>
      <c r="H93" s="5">
        <v>0.5</v>
      </c>
      <c r="I93" s="5">
        <v>0</v>
      </c>
      <c r="J93" s="3">
        <f t="shared" si="8"/>
        <v>1</v>
      </c>
      <c r="K93" s="3">
        <f t="shared" si="6"/>
        <v>1</v>
      </c>
    </row>
    <row r="94" spans="1:11" ht="15" customHeight="1" thickBot="1">
      <c r="A94">
        <f t="shared" si="7"/>
        <v>91</v>
      </c>
      <c r="B94" s="13">
        <v>8</v>
      </c>
      <c r="C94" s="13">
        <v>196</v>
      </c>
      <c r="D94" s="19" t="s">
        <v>34</v>
      </c>
      <c r="E94" s="24">
        <v>0</v>
      </c>
      <c r="F94" s="13">
        <v>0</v>
      </c>
      <c r="G94" s="13">
        <v>1</v>
      </c>
      <c r="H94" s="13">
        <v>0</v>
      </c>
      <c r="I94" s="13">
        <v>0</v>
      </c>
      <c r="J94" s="3">
        <f t="shared" si="8"/>
        <v>1</v>
      </c>
      <c r="K94" s="3">
        <f t="shared" si="6"/>
        <v>1</v>
      </c>
    </row>
    <row r="95" spans="1:11" ht="15" customHeight="1" thickBot="1">
      <c r="A95">
        <f t="shared" si="7"/>
        <v>92</v>
      </c>
      <c r="B95" s="5">
        <v>8</v>
      </c>
      <c r="C95" s="5" t="s">
        <v>156</v>
      </c>
      <c r="D95" s="9" t="s">
        <v>157</v>
      </c>
      <c r="E95" s="5">
        <v>1</v>
      </c>
      <c r="F95" s="5">
        <v>0</v>
      </c>
      <c r="G95" s="5">
        <v>0</v>
      </c>
      <c r="H95" s="5">
        <v>0</v>
      </c>
      <c r="I95" s="5">
        <v>0</v>
      </c>
      <c r="J95" s="3">
        <f t="shared" si="8"/>
        <v>1</v>
      </c>
      <c r="K95" s="3">
        <f t="shared" si="6"/>
        <v>1</v>
      </c>
    </row>
    <row r="96" spans="1:11" ht="15" customHeight="1" thickBot="1">
      <c r="A96">
        <f t="shared" si="7"/>
        <v>93</v>
      </c>
      <c r="B96" s="13">
        <v>8</v>
      </c>
      <c r="C96" s="13" t="s">
        <v>32</v>
      </c>
      <c r="D96" s="19" t="s">
        <v>33</v>
      </c>
      <c r="E96" s="24">
        <v>0.5</v>
      </c>
      <c r="F96" s="13">
        <v>0</v>
      </c>
      <c r="G96" s="13">
        <v>0</v>
      </c>
      <c r="H96" s="13">
        <v>0.5</v>
      </c>
      <c r="I96" s="13">
        <v>0</v>
      </c>
      <c r="J96" s="3">
        <f t="shared" si="8"/>
        <v>1</v>
      </c>
      <c r="K96" s="3">
        <f t="shared" si="6"/>
        <v>1</v>
      </c>
    </row>
    <row r="97" spans="1:11" ht="15" customHeight="1" thickBot="1">
      <c r="A97">
        <f t="shared" si="7"/>
        <v>94</v>
      </c>
      <c r="B97" s="5">
        <v>8</v>
      </c>
      <c r="C97" s="5" t="s">
        <v>60</v>
      </c>
      <c r="D97" s="9" t="s">
        <v>61</v>
      </c>
      <c r="E97" s="5">
        <v>0.5</v>
      </c>
      <c r="F97" s="5">
        <v>0.5</v>
      </c>
      <c r="G97" s="5">
        <v>0</v>
      </c>
      <c r="H97" s="5">
        <v>0</v>
      </c>
      <c r="I97" s="5">
        <v>0</v>
      </c>
      <c r="J97" s="3">
        <f t="shared" si="8"/>
        <v>1</v>
      </c>
      <c r="K97" s="3">
        <f t="shared" si="6"/>
        <v>1</v>
      </c>
    </row>
    <row r="98" spans="1:11" ht="15" customHeight="1" thickBot="1">
      <c r="A98">
        <f t="shared" si="7"/>
        <v>95</v>
      </c>
      <c r="B98" s="5">
        <v>8</v>
      </c>
      <c r="C98" s="5" t="s">
        <v>211</v>
      </c>
      <c r="D98" s="9" t="s">
        <v>212</v>
      </c>
      <c r="E98" s="5">
        <v>0</v>
      </c>
      <c r="F98" s="5">
        <v>0.5</v>
      </c>
      <c r="G98" s="5">
        <v>0.5</v>
      </c>
      <c r="H98" s="5">
        <v>0</v>
      </c>
      <c r="I98" s="5">
        <v>0</v>
      </c>
      <c r="J98" s="3">
        <f t="shared" si="8"/>
        <v>1</v>
      </c>
      <c r="K98" s="3">
        <f t="shared" si="6"/>
        <v>1</v>
      </c>
    </row>
    <row r="99" spans="1:11" ht="15" customHeight="1" thickBot="1">
      <c r="A99">
        <f t="shared" si="7"/>
        <v>96</v>
      </c>
      <c r="B99" s="5">
        <v>8</v>
      </c>
      <c r="C99" s="5" t="s">
        <v>77</v>
      </c>
      <c r="D99" s="9" t="s">
        <v>78</v>
      </c>
      <c r="E99" s="5">
        <v>0.5</v>
      </c>
      <c r="F99" s="5">
        <v>0.5</v>
      </c>
      <c r="G99" s="5">
        <v>0</v>
      </c>
      <c r="H99" s="5">
        <v>0</v>
      </c>
      <c r="I99" s="5">
        <v>0</v>
      </c>
      <c r="J99" s="3">
        <f t="shared" si="8"/>
        <v>1</v>
      </c>
      <c r="K99" s="3">
        <f t="shared" si="6"/>
        <v>1</v>
      </c>
    </row>
    <row r="100" spans="1:11" ht="15" customHeight="1" thickBot="1">
      <c r="A100">
        <f t="shared" si="7"/>
        <v>97</v>
      </c>
      <c r="B100" s="5">
        <v>8</v>
      </c>
      <c r="C100" s="5" t="s">
        <v>147</v>
      </c>
      <c r="D100" s="9" t="s">
        <v>148</v>
      </c>
      <c r="E100" s="5">
        <v>0.5</v>
      </c>
      <c r="F100" s="5">
        <v>0</v>
      </c>
      <c r="G100" s="5">
        <v>0</v>
      </c>
      <c r="H100" s="5">
        <v>0</v>
      </c>
      <c r="I100" s="5">
        <v>0.5</v>
      </c>
      <c r="J100" s="3">
        <f t="shared" si="8"/>
        <v>1</v>
      </c>
      <c r="K100" s="3">
        <f aca="true" t="shared" si="9" ref="K100:K131">LARGE(E100:I100,1)+LARGE(E100:I100,2)+LARGE(E100:I100,3)</f>
        <v>1</v>
      </c>
    </row>
    <row r="101" spans="1:11" ht="15" customHeight="1" thickBot="1">
      <c r="A101">
        <f t="shared" si="7"/>
        <v>98</v>
      </c>
      <c r="B101" s="5">
        <v>8</v>
      </c>
      <c r="C101" s="5" t="s">
        <v>51</v>
      </c>
      <c r="D101" s="9" t="s">
        <v>76</v>
      </c>
      <c r="E101" s="5">
        <v>0</v>
      </c>
      <c r="F101" s="5">
        <v>1</v>
      </c>
      <c r="G101" s="5">
        <v>0</v>
      </c>
      <c r="H101" s="5">
        <v>0</v>
      </c>
      <c r="I101" s="5">
        <v>0</v>
      </c>
      <c r="J101" s="3">
        <f t="shared" si="8"/>
        <v>1</v>
      </c>
      <c r="K101" s="3">
        <f t="shared" si="9"/>
        <v>1</v>
      </c>
    </row>
    <row r="102" spans="1:11" ht="15" customHeight="1" thickBot="1">
      <c r="A102">
        <f t="shared" si="7"/>
        <v>99</v>
      </c>
      <c r="B102" s="13">
        <v>8</v>
      </c>
      <c r="C102" s="13" t="s">
        <v>7</v>
      </c>
      <c r="D102" s="19" t="s">
        <v>12</v>
      </c>
      <c r="E102" s="13">
        <v>0.5</v>
      </c>
      <c r="F102" s="13">
        <v>0</v>
      </c>
      <c r="G102" s="13">
        <v>0</v>
      </c>
      <c r="H102" s="13">
        <v>0.5</v>
      </c>
      <c r="I102" s="13">
        <v>0</v>
      </c>
      <c r="J102" s="3">
        <f t="shared" si="8"/>
        <v>1</v>
      </c>
      <c r="K102" s="3">
        <f t="shared" si="9"/>
        <v>1</v>
      </c>
    </row>
    <row r="103" spans="1:11" ht="15" customHeight="1" thickBot="1">
      <c r="A103">
        <f t="shared" si="7"/>
        <v>100</v>
      </c>
      <c r="B103" s="5">
        <v>8</v>
      </c>
      <c r="C103" s="5" t="s">
        <v>49</v>
      </c>
      <c r="D103" s="9" t="s">
        <v>50</v>
      </c>
      <c r="E103" s="5">
        <v>0</v>
      </c>
      <c r="F103" s="5">
        <v>0</v>
      </c>
      <c r="G103" s="5">
        <v>0.5</v>
      </c>
      <c r="H103" s="5">
        <v>0</v>
      </c>
      <c r="I103" s="5">
        <v>0</v>
      </c>
      <c r="J103" s="3">
        <f t="shared" si="8"/>
        <v>0.5</v>
      </c>
      <c r="K103" s="3">
        <f t="shared" si="9"/>
        <v>0.5</v>
      </c>
    </row>
    <row r="104" spans="1:11" ht="15" customHeight="1" thickBot="1">
      <c r="A104">
        <f t="shared" si="7"/>
        <v>101</v>
      </c>
      <c r="B104" s="6">
        <v>8</v>
      </c>
      <c r="C104" s="6" t="s">
        <v>17</v>
      </c>
      <c r="D104" s="10" t="s">
        <v>198</v>
      </c>
      <c r="E104" s="6">
        <v>0</v>
      </c>
      <c r="F104" s="6">
        <v>0.5</v>
      </c>
      <c r="G104" s="6">
        <v>0</v>
      </c>
      <c r="H104" s="6">
        <v>0</v>
      </c>
      <c r="I104" s="6">
        <v>0</v>
      </c>
      <c r="J104" s="3">
        <f t="shared" si="8"/>
        <v>0.5</v>
      </c>
      <c r="K104" s="3">
        <f t="shared" si="9"/>
        <v>0.5</v>
      </c>
    </row>
    <row r="105" spans="1:11" ht="15" customHeight="1" thickBot="1">
      <c r="A105">
        <f t="shared" si="7"/>
        <v>102</v>
      </c>
      <c r="B105" s="5">
        <v>8</v>
      </c>
      <c r="C105" s="5" t="s">
        <v>136</v>
      </c>
      <c r="D105" s="9" t="s">
        <v>137</v>
      </c>
      <c r="E105" s="5">
        <v>0.5</v>
      </c>
      <c r="F105" s="5">
        <v>0</v>
      </c>
      <c r="G105" s="5">
        <v>0</v>
      </c>
      <c r="H105" s="5">
        <v>0</v>
      </c>
      <c r="I105" s="5">
        <v>0</v>
      </c>
      <c r="J105" s="3">
        <f t="shared" si="8"/>
        <v>0.5</v>
      </c>
      <c r="K105" s="3">
        <f t="shared" si="9"/>
        <v>0.5</v>
      </c>
    </row>
    <row r="106" spans="1:11" ht="15" customHeight="1" thickBot="1">
      <c r="A106">
        <f t="shared" si="7"/>
        <v>103</v>
      </c>
      <c r="B106" s="5">
        <v>8</v>
      </c>
      <c r="C106" s="5" t="s">
        <v>71</v>
      </c>
      <c r="D106" s="9" t="s">
        <v>72</v>
      </c>
      <c r="E106" s="5">
        <v>0.5</v>
      </c>
      <c r="F106" s="5">
        <v>0</v>
      </c>
      <c r="G106" s="5">
        <v>0</v>
      </c>
      <c r="H106" s="5">
        <v>0</v>
      </c>
      <c r="I106" s="5">
        <v>0</v>
      </c>
      <c r="J106" s="3">
        <f t="shared" si="8"/>
        <v>0.5</v>
      </c>
      <c r="K106" s="3">
        <f t="shared" si="9"/>
        <v>0.5</v>
      </c>
    </row>
    <row r="107" spans="1:11" ht="15" customHeight="1" thickBot="1">
      <c r="A107">
        <f t="shared" si="7"/>
        <v>104</v>
      </c>
      <c r="B107" s="5">
        <v>8</v>
      </c>
      <c r="C107" s="5"/>
      <c r="D107" s="9" t="s">
        <v>111</v>
      </c>
      <c r="E107" s="5">
        <v>0.5</v>
      </c>
      <c r="F107" s="5">
        <v>0</v>
      </c>
      <c r="G107" s="5">
        <v>0</v>
      </c>
      <c r="H107" s="5">
        <v>0</v>
      </c>
      <c r="I107" s="5">
        <v>0</v>
      </c>
      <c r="J107" s="3">
        <f t="shared" si="8"/>
        <v>0.5</v>
      </c>
      <c r="K107" s="3">
        <f t="shared" si="9"/>
        <v>0.5</v>
      </c>
    </row>
    <row r="108" spans="1:11" ht="15" customHeight="1" thickBot="1">
      <c r="A108">
        <f t="shared" si="7"/>
        <v>105</v>
      </c>
      <c r="B108" s="5">
        <v>8</v>
      </c>
      <c r="C108" s="5" t="s">
        <v>121</v>
      </c>
      <c r="D108" s="9" t="s">
        <v>122</v>
      </c>
      <c r="E108" s="5">
        <v>0</v>
      </c>
      <c r="F108" s="5">
        <v>0</v>
      </c>
      <c r="G108" s="5">
        <v>0.5</v>
      </c>
      <c r="H108" s="5">
        <v>0</v>
      </c>
      <c r="I108" s="5">
        <v>0</v>
      </c>
      <c r="J108" s="3">
        <f t="shared" si="8"/>
        <v>0.5</v>
      </c>
      <c r="K108" s="3">
        <f t="shared" si="9"/>
        <v>0.5</v>
      </c>
    </row>
    <row r="109" spans="1:11" ht="15" customHeight="1" thickBot="1">
      <c r="A109">
        <f t="shared" si="7"/>
        <v>106</v>
      </c>
      <c r="B109" s="5">
        <v>8</v>
      </c>
      <c r="C109" s="5" t="s">
        <v>206</v>
      </c>
      <c r="D109" s="9" t="s">
        <v>207</v>
      </c>
      <c r="E109" s="5">
        <v>0</v>
      </c>
      <c r="F109" s="5">
        <v>0</v>
      </c>
      <c r="G109" s="5">
        <v>0</v>
      </c>
      <c r="H109" s="5">
        <v>0.5</v>
      </c>
      <c r="I109" s="5">
        <v>0</v>
      </c>
      <c r="J109" s="3">
        <f t="shared" si="8"/>
        <v>0.5</v>
      </c>
      <c r="K109" s="3">
        <f t="shared" si="9"/>
        <v>0.5</v>
      </c>
    </row>
    <row r="110" spans="1:11" ht="15" customHeight="1" thickBot="1">
      <c r="A110">
        <f t="shared" si="7"/>
        <v>107</v>
      </c>
      <c r="B110" s="5">
        <v>8</v>
      </c>
      <c r="C110" s="5" t="s">
        <v>47</v>
      </c>
      <c r="D110" s="9" t="s">
        <v>48</v>
      </c>
      <c r="E110" s="5">
        <v>0.5</v>
      </c>
      <c r="F110" s="5">
        <v>0</v>
      </c>
      <c r="G110" s="5">
        <v>0</v>
      </c>
      <c r="H110" s="5">
        <v>0</v>
      </c>
      <c r="I110" s="5">
        <v>0</v>
      </c>
      <c r="J110" s="3">
        <f t="shared" si="8"/>
        <v>0.5</v>
      </c>
      <c r="K110" s="3">
        <f t="shared" si="9"/>
        <v>0.5</v>
      </c>
    </row>
    <row r="111" spans="1:11" ht="15" customHeight="1" thickBot="1">
      <c r="A111">
        <f t="shared" si="7"/>
        <v>108</v>
      </c>
      <c r="B111" s="5">
        <v>8</v>
      </c>
      <c r="C111" s="5" t="s">
        <v>152</v>
      </c>
      <c r="D111" s="9" t="s">
        <v>153</v>
      </c>
      <c r="E111" s="5">
        <v>0</v>
      </c>
      <c r="F111" s="5">
        <v>0</v>
      </c>
      <c r="G111" s="5">
        <v>0.5</v>
      </c>
      <c r="H111" s="5">
        <v>0</v>
      </c>
      <c r="I111" s="5">
        <v>0</v>
      </c>
      <c r="J111" s="3">
        <f t="shared" si="8"/>
        <v>0.5</v>
      </c>
      <c r="K111" s="3">
        <f t="shared" si="9"/>
        <v>0.5</v>
      </c>
    </row>
    <row r="112" spans="1:11" ht="15" customHeight="1" thickBot="1">
      <c r="A112">
        <f t="shared" si="7"/>
        <v>109</v>
      </c>
      <c r="B112" s="5">
        <v>8</v>
      </c>
      <c r="C112" s="5" t="s">
        <v>47</v>
      </c>
      <c r="D112" s="9" t="s">
        <v>70</v>
      </c>
      <c r="E112" s="5">
        <v>0</v>
      </c>
      <c r="F112" s="5">
        <v>0</v>
      </c>
      <c r="G112" s="5">
        <v>0</v>
      </c>
      <c r="H112" s="5">
        <v>0</v>
      </c>
      <c r="I112" s="5">
        <v>0.5</v>
      </c>
      <c r="J112" s="3">
        <f t="shared" si="8"/>
        <v>0.5</v>
      </c>
      <c r="K112" s="3">
        <f t="shared" si="9"/>
        <v>0.5</v>
      </c>
    </row>
    <row r="113" spans="1:11" ht="15" customHeight="1" thickBot="1">
      <c r="A113">
        <f t="shared" si="7"/>
        <v>110</v>
      </c>
      <c r="B113" s="5">
        <v>8</v>
      </c>
      <c r="C113" s="5" t="s">
        <v>7</v>
      </c>
      <c r="D113" s="9" t="s">
        <v>204</v>
      </c>
      <c r="E113" s="5">
        <v>0</v>
      </c>
      <c r="F113" s="5">
        <v>0.5</v>
      </c>
      <c r="G113" s="5">
        <v>0</v>
      </c>
      <c r="H113" s="5">
        <v>0</v>
      </c>
      <c r="I113" s="5">
        <v>0</v>
      </c>
      <c r="J113" s="3">
        <f t="shared" si="8"/>
        <v>0.5</v>
      </c>
      <c r="K113" s="3">
        <f t="shared" si="9"/>
        <v>0.5</v>
      </c>
    </row>
    <row r="114" spans="1:11" ht="15" customHeight="1" thickBot="1">
      <c r="A114">
        <f t="shared" si="7"/>
        <v>111</v>
      </c>
      <c r="B114" s="6">
        <v>8</v>
      </c>
      <c r="C114" s="6" t="s">
        <v>162</v>
      </c>
      <c r="D114" s="10" t="s">
        <v>188</v>
      </c>
      <c r="E114" s="6">
        <v>0</v>
      </c>
      <c r="F114" s="6">
        <v>0</v>
      </c>
      <c r="G114" s="6">
        <v>0</v>
      </c>
      <c r="H114" s="6">
        <v>0</v>
      </c>
      <c r="I114" s="6">
        <v>0.5</v>
      </c>
      <c r="J114" s="3">
        <f t="shared" si="8"/>
        <v>0.5</v>
      </c>
      <c r="K114" s="3">
        <f t="shared" si="9"/>
        <v>0.5</v>
      </c>
    </row>
    <row r="115" spans="1:11" ht="15" customHeight="1" thickBot="1">
      <c r="A115">
        <f t="shared" si="7"/>
        <v>112</v>
      </c>
      <c r="B115" s="5">
        <v>8</v>
      </c>
      <c r="C115" s="5" t="s">
        <v>97</v>
      </c>
      <c r="D115" s="9" t="s">
        <v>216</v>
      </c>
      <c r="E115" s="5">
        <v>0</v>
      </c>
      <c r="F115" s="5">
        <v>0.5</v>
      </c>
      <c r="G115" s="5">
        <v>0</v>
      </c>
      <c r="H115" s="5">
        <v>0</v>
      </c>
      <c r="I115" s="5">
        <v>0</v>
      </c>
      <c r="J115" s="3">
        <f t="shared" si="8"/>
        <v>0.5</v>
      </c>
      <c r="K115" s="3">
        <f t="shared" si="9"/>
        <v>0.5</v>
      </c>
    </row>
    <row r="116" spans="1:11" ht="15" customHeight="1" thickBot="1">
      <c r="A116">
        <f t="shared" si="7"/>
        <v>113</v>
      </c>
      <c r="B116" s="13">
        <v>8</v>
      </c>
      <c r="C116" s="13">
        <v>61</v>
      </c>
      <c r="D116" s="19" t="s">
        <v>10</v>
      </c>
      <c r="E116" s="13">
        <v>0.5</v>
      </c>
      <c r="F116" s="13">
        <v>0</v>
      </c>
      <c r="G116" s="13">
        <v>0</v>
      </c>
      <c r="H116" s="13">
        <v>0</v>
      </c>
      <c r="I116" s="13">
        <v>0</v>
      </c>
      <c r="J116" s="3">
        <f t="shared" si="8"/>
        <v>0.5</v>
      </c>
      <c r="K116" s="3">
        <f t="shared" si="9"/>
        <v>0.5</v>
      </c>
    </row>
    <row r="117" spans="1:11" ht="15" customHeight="1" thickBot="1">
      <c r="A117">
        <f t="shared" si="7"/>
        <v>114</v>
      </c>
      <c r="B117" s="5">
        <v>8</v>
      </c>
      <c r="C117" s="5" t="s">
        <v>53</v>
      </c>
      <c r="D117" s="9" t="s">
        <v>64</v>
      </c>
      <c r="E117" s="5">
        <v>0</v>
      </c>
      <c r="F117" s="5">
        <v>0</v>
      </c>
      <c r="G117" s="5">
        <v>0</v>
      </c>
      <c r="H117" s="5">
        <v>0</v>
      </c>
      <c r="I117" s="5">
        <v>0.5</v>
      </c>
      <c r="J117" s="3">
        <f t="shared" si="8"/>
        <v>0.5</v>
      </c>
      <c r="K117" s="3">
        <f t="shared" si="9"/>
        <v>0.5</v>
      </c>
    </row>
    <row r="118" spans="1:11" ht="15" customHeight="1" thickBot="1">
      <c r="A118">
        <f t="shared" si="7"/>
        <v>115</v>
      </c>
      <c r="B118" s="5">
        <v>8</v>
      </c>
      <c r="C118" s="5" t="s">
        <v>129</v>
      </c>
      <c r="D118" s="9" t="s">
        <v>130</v>
      </c>
      <c r="E118" s="5">
        <v>0</v>
      </c>
      <c r="F118" s="5">
        <v>0</v>
      </c>
      <c r="G118" s="5">
        <v>0</v>
      </c>
      <c r="H118" s="5">
        <v>0</v>
      </c>
      <c r="I118" s="5">
        <v>0.5</v>
      </c>
      <c r="J118" s="3">
        <f t="shared" si="8"/>
        <v>0.5</v>
      </c>
      <c r="K118" s="3">
        <f t="shared" si="9"/>
        <v>0.5</v>
      </c>
    </row>
    <row r="119" spans="1:11" ht="15" customHeight="1" thickBot="1">
      <c r="A119">
        <f t="shared" si="7"/>
        <v>116</v>
      </c>
      <c r="B119" s="5">
        <v>8</v>
      </c>
      <c r="C119" s="5" t="s">
        <v>139</v>
      </c>
      <c r="D119" s="9" t="s">
        <v>140</v>
      </c>
      <c r="E119" s="5">
        <v>0.5</v>
      </c>
      <c r="F119" s="5">
        <v>0</v>
      </c>
      <c r="G119" s="5">
        <v>0</v>
      </c>
      <c r="H119" s="5">
        <v>0</v>
      </c>
      <c r="I119" s="5">
        <v>0</v>
      </c>
      <c r="J119" s="3">
        <f t="shared" si="8"/>
        <v>0.5</v>
      </c>
      <c r="K119" s="3">
        <f t="shared" si="9"/>
        <v>0.5</v>
      </c>
    </row>
    <row r="120" spans="1:11" ht="15" customHeight="1" thickBot="1">
      <c r="A120">
        <f t="shared" si="7"/>
        <v>117</v>
      </c>
      <c r="B120" s="5">
        <v>8</v>
      </c>
      <c r="C120" s="5" t="s">
        <v>92</v>
      </c>
      <c r="D120" s="9" t="s">
        <v>217</v>
      </c>
      <c r="E120" s="5">
        <v>0</v>
      </c>
      <c r="F120" s="5">
        <v>0</v>
      </c>
      <c r="G120" s="5">
        <v>0</v>
      </c>
      <c r="H120" s="5">
        <v>0.5</v>
      </c>
      <c r="I120" s="5">
        <v>0</v>
      </c>
      <c r="J120" s="3">
        <f t="shared" si="8"/>
        <v>0.5</v>
      </c>
      <c r="K120" s="3">
        <f t="shared" si="9"/>
        <v>0.5</v>
      </c>
    </row>
    <row r="121" spans="1:11" ht="15" customHeight="1" thickBot="1">
      <c r="A121">
        <f t="shared" si="7"/>
        <v>118</v>
      </c>
      <c r="B121" s="5">
        <v>8</v>
      </c>
      <c r="C121" s="5" t="s">
        <v>121</v>
      </c>
      <c r="D121" s="9" t="s">
        <v>123</v>
      </c>
      <c r="E121" s="5">
        <v>0</v>
      </c>
      <c r="F121" s="5">
        <v>0</v>
      </c>
      <c r="G121" s="5">
        <v>0</v>
      </c>
      <c r="H121" s="5">
        <v>0</v>
      </c>
      <c r="I121" s="5">
        <v>0.5</v>
      </c>
      <c r="J121" s="3">
        <f t="shared" si="8"/>
        <v>0.5</v>
      </c>
      <c r="K121" s="3">
        <f t="shared" si="9"/>
        <v>0.5</v>
      </c>
    </row>
    <row r="122" spans="1:11" ht="15" customHeight="1" thickBot="1">
      <c r="A122">
        <f t="shared" si="7"/>
        <v>119</v>
      </c>
      <c r="B122" s="5">
        <v>8</v>
      </c>
      <c r="C122" s="5" t="s">
        <v>92</v>
      </c>
      <c r="D122" s="9" t="s">
        <v>133</v>
      </c>
      <c r="E122" s="5">
        <v>0.5</v>
      </c>
      <c r="F122" s="5">
        <v>0</v>
      </c>
      <c r="G122" s="5">
        <v>0</v>
      </c>
      <c r="H122" s="5">
        <v>0</v>
      </c>
      <c r="I122" s="5">
        <v>0</v>
      </c>
      <c r="J122" s="3">
        <f t="shared" si="8"/>
        <v>0.5</v>
      </c>
      <c r="K122" s="3">
        <f t="shared" si="9"/>
        <v>0.5</v>
      </c>
    </row>
    <row r="123" spans="1:11" ht="15" customHeight="1" thickBot="1">
      <c r="A123">
        <f t="shared" si="7"/>
        <v>120</v>
      </c>
      <c r="B123" s="5">
        <v>8</v>
      </c>
      <c r="C123" s="5" t="s">
        <v>121</v>
      </c>
      <c r="D123" s="9" t="s">
        <v>151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3">
        <f aca="true" t="shared" si="10" ref="J123:J150">SUM(E123:I123)</f>
        <v>0</v>
      </c>
      <c r="K123" s="3">
        <f t="shared" si="9"/>
        <v>0</v>
      </c>
    </row>
    <row r="124" spans="1:11" ht="15" customHeight="1" thickBot="1">
      <c r="A124">
        <f t="shared" si="7"/>
        <v>121</v>
      </c>
      <c r="B124" s="6">
        <v>8</v>
      </c>
      <c r="C124" s="6" t="s">
        <v>199</v>
      </c>
      <c r="D124" s="10" t="s">
        <v>201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3">
        <f t="shared" si="10"/>
        <v>0</v>
      </c>
      <c r="K124" s="3">
        <f t="shared" si="9"/>
        <v>0</v>
      </c>
    </row>
    <row r="125" spans="1:11" ht="15" customHeight="1" thickBot="1">
      <c r="A125">
        <f t="shared" si="7"/>
        <v>122</v>
      </c>
      <c r="B125" s="5">
        <v>8</v>
      </c>
      <c r="C125" s="5" t="s">
        <v>84</v>
      </c>
      <c r="D125" s="9" t="s">
        <v>85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3">
        <f t="shared" si="10"/>
        <v>0</v>
      </c>
      <c r="K125" s="3">
        <f t="shared" si="9"/>
        <v>0</v>
      </c>
    </row>
    <row r="126" spans="1:11" ht="15" customHeight="1" thickBot="1">
      <c r="A126">
        <f t="shared" si="7"/>
        <v>123</v>
      </c>
      <c r="B126" s="5">
        <v>8</v>
      </c>
      <c r="C126" s="6" t="s">
        <v>92</v>
      </c>
      <c r="D126" s="10" t="s">
        <v>185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3">
        <f t="shared" si="10"/>
        <v>0</v>
      </c>
      <c r="K126" s="3">
        <f t="shared" si="9"/>
        <v>0</v>
      </c>
    </row>
    <row r="127" spans="1:11" ht="15" customHeight="1" thickBot="1">
      <c r="A127">
        <f t="shared" si="7"/>
        <v>124</v>
      </c>
      <c r="B127" s="13">
        <v>8</v>
      </c>
      <c r="C127" s="13">
        <v>110</v>
      </c>
      <c r="D127" s="19" t="s">
        <v>11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3">
        <f t="shared" si="10"/>
        <v>0</v>
      </c>
      <c r="K127" s="3">
        <f t="shared" si="9"/>
        <v>0</v>
      </c>
    </row>
    <row r="128" spans="1:11" ht="15" customHeight="1" thickBot="1">
      <c r="A128">
        <f t="shared" si="7"/>
        <v>125</v>
      </c>
      <c r="B128" s="5">
        <v>8</v>
      </c>
      <c r="C128" s="5" t="s">
        <v>101</v>
      </c>
      <c r="D128" s="9" t="s">
        <v>141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3">
        <f t="shared" si="10"/>
        <v>0</v>
      </c>
      <c r="K128" s="3">
        <f t="shared" si="9"/>
        <v>0</v>
      </c>
    </row>
    <row r="129" spans="1:11" ht="15" customHeight="1" thickBot="1">
      <c r="A129">
        <f t="shared" si="7"/>
        <v>126</v>
      </c>
      <c r="B129" s="13">
        <v>8</v>
      </c>
      <c r="C129" s="13" t="s">
        <v>7</v>
      </c>
      <c r="D129" s="19" t="s">
        <v>9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3">
        <f t="shared" si="10"/>
        <v>0</v>
      </c>
      <c r="K129" s="3">
        <f t="shared" si="9"/>
        <v>0</v>
      </c>
    </row>
    <row r="130" spans="1:11" ht="15" customHeight="1" thickBot="1">
      <c r="A130">
        <f t="shared" si="7"/>
        <v>127</v>
      </c>
      <c r="B130" s="5">
        <v>8</v>
      </c>
      <c r="C130" s="5" t="s">
        <v>86</v>
      </c>
      <c r="D130" s="9" t="s">
        <v>87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3">
        <f t="shared" si="10"/>
        <v>0</v>
      </c>
      <c r="K130" s="3">
        <f t="shared" si="9"/>
        <v>0</v>
      </c>
    </row>
    <row r="131" spans="1:11" ht="15" customHeight="1" thickBot="1">
      <c r="A131">
        <f t="shared" si="7"/>
        <v>128</v>
      </c>
      <c r="B131" s="6">
        <v>8</v>
      </c>
      <c r="C131" s="6" t="s">
        <v>121</v>
      </c>
      <c r="D131" s="10" t="s">
        <v>189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3">
        <f t="shared" si="10"/>
        <v>0</v>
      </c>
      <c r="K131" s="3">
        <f t="shared" si="9"/>
        <v>0</v>
      </c>
    </row>
    <row r="132" spans="1:11" ht="15" customHeight="1" thickBot="1">
      <c r="A132">
        <f t="shared" si="7"/>
        <v>129</v>
      </c>
      <c r="B132" s="5">
        <v>8</v>
      </c>
      <c r="C132" s="5" t="s">
        <v>74</v>
      </c>
      <c r="D132" s="9" t="s">
        <v>75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3">
        <f t="shared" si="10"/>
        <v>0</v>
      </c>
      <c r="K132" s="3">
        <f aca="true" t="shared" si="11" ref="K132:K150">LARGE(E132:I132,1)+LARGE(E132:I132,2)+LARGE(E132:I132,3)</f>
        <v>0</v>
      </c>
    </row>
    <row r="133" spans="1:11" ht="15" customHeight="1" thickBot="1">
      <c r="A133">
        <f t="shared" si="7"/>
        <v>130</v>
      </c>
      <c r="B133" s="5">
        <v>8</v>
      </c>
      <c r="C133" s="5" t="s">
        <v>143</v>
      </c>
      <c r="D133" s="9" t="s">
        <v>208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3">
        <f t="shared" si="10"/>
        <v>0</v>
      </c>
      <c r="K133" s="3">
        <f t="shared" si="11"/>
        <v>0</v>
      </c>
    </row>
    <row r="134" spans="1:11" ht="15" customHeight="1" thickBot="1">
      <c r="A134">
        <f t="shared" si="7"/>
        <v>131</v>
      </c>
      <c r="B134" s="5">
        <v>8</v>
      </c>
      <c r="C134" s="5" t="s">
        <v>13</v>
      </c>
      <c r="D134" s="9" t="s">
        <v>124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3">
        <f t="shared" si="10"/>
        <v>0</v>
      </c>
      <c r="K134" s="3">
        <f t="shared" si="11"/>
        <v>0</v>
      </c>
    </row>
    <row r="135" spans="1:11" ht="15" customHeight="1" thickBot="1">
      <c r="A135">
        <f aca="true" t="shared" si="12" ref="A135:A150">A134+1</f>
        <v>132</v>
      </c>
      <c r="B135" s="5">
        <v>8</v>
      </c>
      <c r="C135" s="5" t="s">
        <v>68</v>
      </c>
      <c r="D135" s="9" t="s">
        <v>69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3">
        <f t="shared" si="10"/>
        <v>0</v>
      </c>
      <c r="K135" s="3">
        <f t="shared" si="11"/>
        <v>0</v>
      </c>
    </row>
    <row r="136" spans="1:11" ht="15" customHeight="1" thickBot="1">
      <c r="A136">
        <f t="shared" si="12"/>
        <v>133</v>
      </c>
      <c r="B136" s="5">
        <v>8</v>
      </c>
      <c r="C136" s="5" t="s">
        <v>90</v>
      </c>
      <c r="D136" s="9" t="s">
        <v>91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3">
        <f t="shared" si="10"/>
        <v>0</v>
      </c>
      <c r="K136" s="3">
        <f t="shared" si="11"/>
        <v>0</v>
      </c>
    </row>
    <row r="137" spans="1:11" ht="15" customHeight="1" thickBot="1">
      <c r="A137">
        <f t="shared" si="12"/>
        <v>134</v>
      </c>
      <c r="B137" s="5">
        <v>8</v>
      </c>
      <c r="C137" s="5" t="s">
        <v>62</v>
      </c>
      <c r="D137" s="9" t="s">
        <v>63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3">
        <f t="shared" si="10"/>
        <v>0</v>
      </c>
      <c r="K137" s="3">
        <f t="shared" si="11"/>
        <v>0</v>
      </c>
    </row>
    <row r="138" spans="1:11" ht="15" customHeight="1" thickBot="1">
      <c r="A138">
        <f t="shared" si="12"/>
        <v>135</v>
      </c>
      <c r="B138" s="5">
        <v>8</v>
      </c>
      <c r="C138" s="5" t="s">
        <v>149</v>
      </c>
      <c r="D138" s="9" t="s">
        <v>172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3">
        <f t="shared" si="10"/>
        <v>0</v>
      </c>
      <c r="K138" s="3">
        <f t="shared" si="11"/>
        <v>0</v>
      </c>
    </row>
    <row r="139" spans="1:11" ht="15" customHeight="1" thickBot="1">
      <c r="A139">
        <f t="shared" si="12"/>
        <v>136</v>
      </c>
      <c r="B139" s="5">
        <v>8</v>
      </c>
      <c r="C139" s="5" t="s">
        <v>29</v>
      </c>
      <c r="D139" s="9" t="s">
        <v>82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3">
        <f t="shared" si="10"/>
        <v>0</v>
      </c>
      <c r="K139" s="3">
        <f t="shared" si="11"/>
        <v>0</v>
      </c>
    </row>
    <row r="140" spans="1:11" ht="15" customHeight="1" thickBot="1">
      <c r="A140">
        <f t="shared" si="12"/>
        <v>137</v>
      </c>
      <c r="B140" s="6">
        <v>8</v>
      </c>
      <c r="C140" s="6" t="s">
        <v>195</v>
      </c>
      <c r="D140" s="10" t="s">
        <v>202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3">
        <f t="shared" si="10"/>
        <v>0</v>
      </c>
      <c r="K140" s="3">
        <f t="shared" si="11"/>
        <v>0</v>
      </c>
    </row>
    <row r="141" spans="1:11" ht="15" customHeight="1" thickBot="1">
      <c r="A141">
        <f t="shared" si="12"/>
        <v>138</v>
      </c>
      <c r="B141" s="5">
        <v>8</v>
      </c>
      <c r="C141" s="5" t="s">
        <v>8</v>
      </c>
      <c r="D141" s="9" t="s">
        <v>132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3">
        <f t="shared" si="10"/>
        <v>0</v>
      </c>
      <c r="K141" s="3">
        <f t="shared" si="11"/>
        <v>0</v>
      </c>
    </row>
    <row r="142" spans="1:11" ht="15" customHeight="1" thickBot="1">
      <c r="A142">
        <f t="shared" si="12"/>
        <v>139</v>
      </c>
      <c r="B142" s="5">
        <v>8</v>
      </c>
      <c r="C142" s="5" t="s">
        <v>79</v>
      </c>
      <c r="D142" s="9" t="s">
        <v>80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3">
        <f t="shared" si="10"/>
        <v>0</v>
      </c>
      <c r="K142" s="3">
        <f t="shared" si="11"/>
        <v>0</v>
      </c>
    </row>
    <row r="143" spans="1:11" ht="15" customHeight="1" thickBot="1">
      <c r="A143">
        <f t="shared" si="12"/>
        <v>140</v>
      </c>
      <c r="B143" s="6">
        <v>8</v>
      </c>
      <c r="C143" s="6" t="s">
        <v>199</v>
      </c>
      <c r="D143" s="10" t="s">
        <v>200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3">
        <f t="shared" si="10"/>
        <v>0</v>
      </c>
      <c r="K143" s="3">
        <f t="shared" si="11"/>
        <v>0</v>
      </c>
    </row>
    <row r="144" spans="1:11" ht="15" customHeight="1" thickBot="1">
      <c r="A144">
        <f t="shared" si="12"/>
        <v>141</v>
      </c>
      <c r="B144" s="5">
        <v>8</v>
      </c>
      <c r="C144" s="5" t="s">
        <v>47</v>
      </c>
      <c r="D144" s="9" t="s">
        <v>67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3">
        <f t="shared" si="10"/>
        <v>0</v>
      </c>
      <c r="K144" s="3">
        <f t="shared" si="11"/>
        <v>0</v>
      </c>
    </row>
    <row r="145" spans="1:11" ht="15" customHeight="1" thickBot="1">
      <c r="A145">
        <f t="shared" si="12"/>
        <v>142</v>
      </c>
      <c r="B145" s="5">
        <v>8</v>
      </c>
      <c r="C145" s="5" t="s">
        <v>154</v>
      </c>
      <c r="D145" s="9" t="s">
        <v>155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3">
        <f t="shared" si="10"/>
        <v>0</v>
      </c>
      <c r="K145" s="3">
        <f t="shared" si="11"/>
        <v>0</v>
      </c>
    </row>
    <row r="146" spans="1:11" ht="15" customHeight="1" thickBot="1">
      <c r="A146">
        <f t="shared" si="12"/>
        <v>143</v>
      </c>
      <c r="B146" s="5">
        <v>8</v>
      </c>
      <c r="C146" s="6" t="s">
        <v>183</v>
      </c>
      <c r="D146" s="10" t="s">
        <v>184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3">
        <f t="shared" si="10"/>
        <v>0</v>
      </c>
      <c r="K146" s="3">
        <f t="shared" si="11"/>
        <v>0</v>
      </c>
    </row>
    <row r="147" spans="1:11" ht="15" customHeight="1" thickBot="1">
      <c r="A147">
        <f t="shared" si="12"/>
        <v>144</v>
      </c>
      <c r="B147" s="5">
        <v>8</v>
      </c>
      <c r="C147" s="5" t="s">
        <v>90</v>
      </c>
      <c r="D147" s="9" t="s">
        <v>94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3">
        <f t="shared" si="10"/>
        <v>0</v>
      </c>
      <c r="K147" s="3">
        <f t="shared" si="11"/>
        <v>0</v>
      </c>
    </row>
    <row r="148" spans="1:11" ht="15" customHeight="1" thickBot="1">
      <c r="A148">
        <f t="shared" si="12"/>
        <v>145</v>
      </c>
      <c r="B148" s="6">
        <v>8</v>
      </c>
      <c r="C148" s="6" t="s">
        <v>7</v>
      </c>
      <c r="D148" s="10" t="s">
        <v>190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3">
        <f t="shared" si="10"/>
        <v>0</v>
      </c>
      <c r="K148" s="3">
        <f t="shared" si="11"/>
        <v>0</v>
      </c>
    </row>
    <row r="149" spans="1:11" ht="15" customHeight="1" thickBot="1">
      <c r="A149">
        <f t="shared" si="12"/>
        <v>146</v>
      </c>
      <c r="B149" s="5">
        <v>8</v>
      </c>
      <c r="C149" s="5" t="s">
        <v>92</v>
      </c>
      <c r="D149" s="9" t="s">
        <v>142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3">
        <f t="shared" si="10"/>
        <v>0</v>
      </c>
      <c r="K149" s="3">
        <f t="shared" si="11"/>
        <v>0</v>
      </c>
    </row>
    <row r="150" spans="1:11" ht="15">
      <c r="A150">
        <f t="shared" si="12"/>
        <v>147</v>
      </c>
      <c r="B150" s="16">
        <v>8</v>
      </c>
      <c r="C150" s="16" t="s">
        <v>97</v>
      </c>
      <c r="D150" s="22" t="s">
        <v>161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1">
        <f t="shared" si="10"/>
        <v>0</v>
      </c>
      <c r="K150" s="3">
        <f t="shared" si="1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Uni</cp:lastModifiedBy>
  <dcterms:created xsi:type="dcterms:W3CDTF">2019-03-10T17:25:12Z</dcterms:created>
  <dcterms:modified xsi:type="dcterms:W3CDTF">2019-04-18T12:26:30Z</dcterms:modified>
  <cp:category/>
  <cp:version/>
  <cp:contentType/>
  <cp:contentStatus/>
</cp:coreProperties>
</file>