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0" windowWidth="1884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<sst xmlns="http://schemas.openxmlformats.org/spreadsheetml/2006/main" count="166" uniqueCount="117">
  <si>
    <t>43-й турнир городов</t>
  </si>
  <si>
    <t>№</t>
  </si>
  <si>
    <t>Класс</t>
  </si>
  <si>
    <t>Школа</t>
  </si>
  <si>
    <t>ФИО</t>
  </si>
  <si>
    <t>1(4)</t>
  </si>
  <si>
    <t>2(4)</t>
  </si>
  <si>
    <t>3(5)</t>
  </si>
  <si>
    <t>4(5)</t>
  </si>
  <si>
    <t>5(6)</t>
  </si>
  <si>
    <t>Сумма</t>
  </si>
  <si>
    <t>Сумма 3</t>
  </si>
  <si>
    <t>Гимназия 41</t>
  </si>
  <si>
    <t>Разумович Федор</t>
  </si>
  <si>
    <t>10 А</t>
  </si>
  <si>
    <t>СШ 73</t>
  </si>
  <si>
    <t>Цеслюк Алиса</t>
  </si>
  <si>
    <t>10 В</t>
  </si>
  <si>
    <t>Крутько Борис</t>
  </si>
  <si>
    <t>10 Б</t>
  </si>
  <si>
    <t>Гимназия 38</t>
  </si>
  <si>
    <t>Михайловская Анна</t>
  </si>
  <si>
    <t>Шенталинский Евгений</t>
  </si>
  <si>
    <t>не уверен насчет фамилии</t>
  </si>
  <si>
    <t>СШ 191</t>
  </si>
  <si>
    <t>Антонова Лидия</t>
  </si>
  <si>
    <t>Веремейчик Виктория</t>
  </si>
  <si>
    <t>Розун Ян</t>
  </si>
  <si>
    <t>Гимназия 1</t>
  </si>
  <si>
    <t>Гиндеров Максим</t>
  </si>
  <si>
    <t>СШ 56</t>
  </si>
  <si>
    <t>Скуратова Юлия</t>
  </si>
  <si>
    <t>СШ 69</t>
  </si>
  <si>
    <t>Горбарь Мирослава</t>
  </si>
  <si>
    <t>Литвинова Маргарита</t>
  </si>
  <si>
    <t>Гимназия 7</t>
  </si>
  <si>
    <t>Малиновский Константин</t>
  </si>
  <si>
    <t>Налбандян Артем</t>
  </si>
  <si>
    <t>СШ 196</t>
  </si>
  <si>
    <t>Гринькова Ульяна</t>
  </si>
  <si>
    <t>Гальченя Антон</t>
  </si>
  <si>
    <t>СШ 19</t>
  </si>
  <si>
    <t>Кислов Илья</t>
  </si>
  <si>
    <t>Никитенко Софья</t>
  </si>
  <si>
    <t>СШ 61</t>
  </si>
  <si>
    <t>Бирюк Дмитрий</t>
  </si>
  <si>
    <t>Хаментовский Федор</t>
  </si>
  <si>
    <t>Жарин Тимофей</t>
  </si>
  <si>
    <t>Стругальская Елена</t>
  </si>
  <si>
    <t>Гнилозуб Валерия</t>
  </si>
  <si>
    <t>Гусев Платон</t>
  </si>
  <si>
    <t>СШ 94</t>
  </si>
  <si>
    <t>Плясункова Анастасия</t>
  </si>
  <si>
    <t>СШ 225</t>
  </si>
  <si>
    <t>Мигунько Артем</t>
  </si>
  <si>
    <t>10М</t>
  </si>
  <si>
    <t>Лицей БГУ</t>
  </si>
  <si>
    <t>Сиволап Кирилл</t>
  </si>
  <si>
    <t>Шутро Никита</t>
  </si>
  <si>
    <t>10В</t>
  </si>
  <si>
    <t>Гимназия №41</t>
  </si>
  <si>
    <t>Наумович Михаил</t>
  </si>
  <si>
    <t>Качур Ярослав</t>
  </si>
  <si>
    <t>Морозова Анастасия</t>
  </si>
  <si>
    <t>Толяронок Полина</t>
  </si>
  <si>
    <t>10Б</t>
  </si>
  <si>
    <t>Гимназия №13</t>
  </si>
  <si>
    <t>Сахоненко Марина</t>
  </si>
  <si>
    <t>Суворов Гордей</t>
  </si>
  <si>
    <t>Мартысюк Кузьма</t>
  </si>
  <si>
    <t>10Г</t>
  </si>
  <si>
    <t>Лицей №1</t>
  </si>
  <si>
    <t>Корзун Владислав</t>
  </si>
  <si>
    <t>Тонкий Матвей</t>
  </si>
  <si>
    <t>Курьянович Никита</t>
  </si>
  <si>
    <t>10А</t>
  </si>
  <si>
    <t>Гимназия №7</t>
  </si>
  <si>
    <t>Жадан Алексей</t>
  </si>
  <si>
    <t>Буланкин Георгий</t>
  </si>
  <si>
    <t>гим 6</t>
  </si>
  <si>
    <t>Шевчук Тимофей</t>
  </si>
  <si>
    <t>гим 41</t>
  </si>
  <si>
    <t>Ярмош Алеся</t>
  </si>
  <si>
    <t>Луцевич Юлия</t>
  </si>
  <si>
    <t>Аюшева Рената</t>
  </si>
  <si>
    <t>Константинов Николай</t>
  </si>
  <si>
    <t>Петрович Анастасия</t>
  </si>
  <si>
    <t>Супеева Вера</t>
  </si>
  <si>
    <t>Григорьев Максим</t>
  </si>
  <si>
    <t>Маляревич Владимир</t>
  </si>
  <si>
    <t>Гуревич Майя</t>
  </si>
  <si>
    <t>Сауль Ян</t>
  </si>
  <si>
    <t>Орёл Дмитрий</t>
  </si>
  <si>
    <t>Чернухо Михаил</t>
  </si>
  <si>
    <t>Богадевич Алексей</t>
  </si>
  <si>
    <t>Бабашка Матвей</t>
  </si>
  <si>
    <t>Вакульчик Макар</t>
  </si>
  <si>
    <t>Редько Анна</t>
  </si>
  <si>
    <t>Пралеска Максим</t>
  </si>
  <si>
    <t>Саникович Николай</t>
  </si>
  <si>
    <t>Мурин Артемий</t>
  </si>
  <si>
    <t>Трифонов Матвей</t>
  </si>
  <si>
    <t>Ретиков Андрей</t>
  </si>
  <si>
    <t>Букато Кирилл</t>
  </si>
  <si>
    <t>лицБГУ</t>
  </si>
  <si>
    <t>МГОЛ № 3</t>
  </si>
  <si>
    <t>Вильчинская Дарья Сергеевна</t>
  </si>
  <si>
    <t>Супоненко Маргарита Алексеевна</t>
  </si>
  <si>
    <t xml:space="preserve">Чиж Елена Николаевна </t>
  </si>
  <si>
    <t>Петручик Иван Александрович</t>
  </si>
  <si>
    <t>Терешков Никита Александрович</t>
  </si>
  <si>
    <t>Кляхин Матвей Игоревич</t>
  </si>
  <si>
    <t>Могилевская гимн.№1</t>
  </si>
  <si>
    <t>СШ № 33 г.Могилева</t>
  </si>
  <si>
    <t>СШ 41 г.Могилева</t>
  </si>
  <si>
    <t>Асмешинский Мирослав?</t>
  </si>
  <si>
    <t>Результаты весеннего тура - Базовый вариант - 10 класс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</si>
</sst>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1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3"/>
  <sheetViews>
    <sheetView tabSelected="1" zoomScalePageLayoutView="0" workbookViewId="0" topLeftCell="A1">
      <selection activeCell="F1" sqref="F1"/>
    </sheetView>
  </sheetViews>
  <sheetFormatPr defaultColWidth="12.57421875" defaultRowHeight="15.75" customHeight="1"/>
  <cols>
    <col min="1" max="1" width="4.8515625" style="5" customWidth="1"/>
    <col min="2" max="2" width="6.421875" style="6" bestFit="1" customWidth="1"/>
    <col min="3" max="3" width="17.140625" style="6" customWidth="1"/>
    <col min="4" max="4" width="25.421875" style="0" customWidth="1"/>
    <col min="5" max="5" width="6.28125" style="6" customWidth="1"/>
    <col min="6" max="6" width="5.421875" style="6" customWidth="1"/>
    <col min="7" max="8" width="5.28125" style="6" customWidth="1"/>
    <col min="9" max="9" width="5.421875" style="6" customWidth="1"/>
    <col min="10" max="10" width="7.57421875" style="6" customWidth="1"/>
    <col min="11" max="11" width="8.421875" style="6" customWidth="1"/>
  </cols>
  <sheetData>
    <row r="1" ht="12.75">
      <c r="A1" s="33" t="s">
        <v>0</v>
      </c>
    </row>
    <row r="2" ht="12.75">
      <c r="A2" s="33" t="s">
        <v>116</v>
      </c>
    </row>
    <row r="3" spans="1:11" s="13" customFormat="1" ht="12.75">
      <c r="A3" s="33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ht="12.75">
      <c r="A4" s="2">
        <v>1</v>
      </c>
      <c r="B4" s="25" t="s">
        <v>55</v>
      </c>
      <c r="C4" s="25" t="s">
        <v>56</v>
      </c>
      <c r="D4" s="26" t="s">
        <v>58</v>
      </c>
      <c r="E4" s="25">
        <v>4</v>
      </c>
      <c r="F4" s="25">
        <v>0</v>
      </c>
      <c r="G4" s="25">
        <v>5</v>
      </c>
      <c r="H4" s="25">
        <v>5</v>
      </c>
      <c r="I4" s="25">
        <v>6</v>
      </c>
      <c r="J4" s="7">
        <f aca="true" t="shared" si="0" ref="J4:J35">SUM(E4:I4)</f>
        <v>20</v>
      </c>
      <c r="K4" s="7">
        <f aca="true" t="shared" si="1" ref="K4:K35">LARGE(E4:I4,1)+LARGE(E4:I4,2)+LARGE(E4:I4,3)</f>
        <v>16</v>
      </c>
    </row>
    <row r="5" spans="1:11" ht="12.75">
      <c r="A5" s="2">
        <v>2</v>
      </c>
      <c r="B5" s="25" t="s">
        <v>55</v>
      </c>
      <c r="C5" s="25" t="s">
        <v>56</v>
      </c>
      <c r="D5" s="26" t="s">
        <v>57</v>
      </c>
      <c r="E5" s="25">
        <v>4</v>
      </c>
      <c r="F5" s="25">
        <v>0</v>
      </c>
      <c r="G5" s="25">
        <v>5</v>
      </c>
      <c r="H5" s="25">
        <v>0</v>
      </c>
      <c r="I5" s="25">
        <v>5</v>
      </c>
      <c r="J5" s="7">
        <f t="shared" si="0"/>
        <v>14</v>
      </c>
      <c r="K5" s="7">
        <f t="shared" si="1"/>
        <v>14</v>
      </c>
    </row>
    <row r="6" spans="1:11" ht="12.75">
      <c r="A6" s="2">
        <v>3</v>
      </c>
      <c r="B6" s="31">
        <v>10</v>
      </c>
      <c r="C6" s="31" t="s">
        <v>104</v>
      </c>
      <c r="D6" s="30" t="s">
        <v>103</v>
      </c>
      <c r="E6" s="6">
        <v>1</v>
      </c>
      <c r="F6" s="6">
        <v>4</v>
      </c>
      <c r="G6" s="6">
        <v>5</v>
      </c>
      <c r="H6" s="6">
        <v>2</v>
      </c>
      <c r="I6" s="6">
        <v>1</v>
      </c>
      <c r="J6" s="6">
        <f t="shared" si="0"/>
        <v>13</v>
      </c>
      <c r="K6" s="6">
        <f t="shared" si="1"/>
        <v>11</v>
      </c>
    </row>
    <row r="7" spans="1:11" ht="12.75">
      <c r="A7" s="2">
        <v>4</v>
      </c>
      <c r="B7" s="25" t="s">
        <v>59</v>
      </c>
      <c r="C7" s="25" t="s">
        <v>60</v>
      </c>
      <c r="D7" s="26" t="s">
        <v>64</v>
      </c>
      <c r="E7" s="25">
        <v>4</v>
      </c>
      <c r="F7" s="25">
        <v>4</v>
      </c>
      <c r="G7" s="25">
        <v>0</v>
      </c>
      <c r="H7" s="25">
        <v>2</v>
      </c>
      <c r="I7" s="25">
        <v>0</v>
      </c>
      <c r="J7" s="7">
        <f t="shared" si="0"/>
        <v>10</v>
      </c>
      <c r="K7" s="7">
        <f t="shared" si="1"/>
        <v>10</v>
      </c>
    </row>
    <row r="8" spans="1:11" ht="12.75">
      <c r="A8" s="2">
        <v>5</v>
      </c>
      <c r="B8" s="31">
        <v>10</v>
      </c>
      <c r="C8" s="31" t="s">
        <v>105</v>
      </c>
      <c r="D8" s="30" t="s">
        <v>108</v>
      </c>
      <c r="E8" s="6">
        <v>4</v>
      </c>
      <c r="F8" s="6">
        <v>4</v>
      </c>
      <c r="G8" s="6">
        <v>0</v>
      </c>
      <c r="H8" s="6">
        <v>1.5</v>
      </c>
      <c r="I8" s="6">
        <v>1</v>
      </c>
      <c r="J8" s="6">
        <f t="shared" si="0"/>
        <v>10.5</v>
      </c>
      <c r="K8" s="6">
        <f t="shared" si="1"/>
        <v>9.5</v>
      </c>
    </row>
    <row r="9" spans="1:11" ht="12.75">
      <c r="A9" s="2">
        <v>6</v>
      </c>
      <c r="B9" s="31">
        <v>10</v>
      </c>
      <c r="C9" s="31" t="s">
        <v>105</v>
      </c>
      <c r="D9" s="30" t="s">
        <v>106</v>
      </c>
      <c r="E9" s="6">
        <v>4</v>
      </c>
      <c r="F9" s="6">
        <v>0</v>
      </c>
      <c r="G9" s="6">
        <v>0</v>
      </c>
      <c r="H9" s="6">
        <v>0.5</v>
      </c>
      <c r="I9" s="6">
        <v>4</v>
      </c>
      <c r="J9" s="6">
        <f t="shared" si="0"/>
        <v>8.5</v>
      </c>
      <c r="K9" s="6">
        <f t="shared" si="1"/>
        <v>8.5</v>
      </c>
    </row>
    <row r="10" spans="1:11" ht="12.75">
      <c r="A10" s="2">
        <v>7</v>
      </c>
      <c r="B10" s="25" t="s">
        <v>59</v>
      </c>
      <c r="C10" s="25" t="s">
        <v>60</v>
      </c>
      <c r="D10" s="27" t="s">
        <v>61</v>
      </c>
      <c r="E10" s="25">
        <v>4</v>
      </c>
      <c r="F10" s="25">
        <v>4</v>
      </c>
      <c r="G10" s="25">
        <v>0</v>
      </c>
      <c r="H10" s="25">
        <v>0</v>
      </c>
      <c r="I10" s="25">
        <v>0</v>
      </c>
      <c r="J10" s="7">
        <f t="shared" si="0"/>
        <v>8</v>
      </c>
      <c r="K10" s="7">
        <f t="shared" si="1"/>
        <v>8</v>
      </c>
    </row>
    <row r="11" spans="1:11" ht="12.75">
      <c r="A11" s="2">
        <v>8</v>
      </c>
      <c r="B11" s="7">
        <v>10</v>
      </c>
      <c r="C11" s="7" t="s">
        <v>12</v>
      </c>
      <c r="D11" s="1" t="s">
        <v>13</v>
      </c>
      <c r="E11" s="7">
        <v>4</v>
      </c>
      <c r="F11" s="7">
        <v>4</v>
      </c>
      <c r="G11" s="7">
        <v>0</v>
      </c>
      <c r="H11" s="7">
        <v>0</v>
      </c>
      <c r="I11" s="7">
        <v>0</v>
      </c>
      <c r="J11" s="7">
        <f t="shared" si="0"/>
        <v>8</v>
      </c>
      <c r="K11" s="7">
        <f t="shared" si="1"/>
        <v>8</v>
      </c>
    </row>
    <row r="12" spans="1:11" ht="12.75">
      <c r="A12" s="2">
        <v>9</v>
      </c>
      <c r="B12" s="25" t="s">
        <v>59</v>
      </c>
      <c r="C12" s="25" t="s">
        <v>60</v>
      </c>
      <c r="D12" s="26" t="s">
        <v>74</v>
      </c>
      <c r="E12" s="25">
        <v>2</v>
      </c>
      <c r="F12" s="25">
        <v>4</v>
      </c>
      <c r="G12" s="25">
        <v>0</v>
      </c>
      <c r="H12" s="25">
        <v>0.5</v>
      </c>
      <c r="I12" s="25">
        <v>0</v>
      </c>
      <c r="J12" s="7">
        <f t="shared" si="0"/>
        <v>6.5</v>
      </c>
      <c r="K12" s="7">
        <f t="shared" si="1"/>
        <v>6.5</v>
      </c>
    </row>
    <row r="13" spans="1:11" ht="12.75">
      <c r="A13" s="2">
        <v>10</v>
      </c>
      <c r="B13" s="25" t="s">
        <v>59</v>
      </c>
      <c r="C13" s="25" t="s">
        <v>60</v>
      </c>
      <c r="D13" s="27" t="s">
        <v>96</v>
      </c>
      <c r="E13" s="25">
        <v>0</v>
      </c>
      <c r="F13" s="25">
        <v>4</v>
      </c>
      <c r="G13" s="25">
        <v>0</v>
      </c>
      <c r="H13" s="25">
        <v>1</v>
      </c>
      <c r="I13" s="25">
        <v>0</v>
      </c>
      <c r="J13" s="7">
        <f t="shared" si="0"/>
        <v>5</v>
      </c>
      <c r="K13" s="7">
        <f t="shared" si="1"/>
        <v>5</v>
      </c>
    </row>
    <row r="14" spans="1:11" ht="12.75">
      <c r="A14" s="2">
        <v>11</v>
      </c>
      <c r="B14" s="7">
        <v>10</v>
      </c>
      <c r="C14" s="7" t="s">
        <v>51</v>
      </c>
      <c r="D14" s="15" t="s">
        <v>52</v>
      </c>
      <c r="E14" s="7">
        <v>3.5</v>
      </c>
      <c r="F14" s="7">
        <v>0.5</v>
      </c>
      <c r="G14" s="7">
        <v>0.5</v>
      </c>
      <c r="H14" s="7">
        <v>0.5</v>
      </c>
      <c r="I14" s="7">
        <v>0</v>
      </c>
      <c r="J14" s="7">
        <f t="shared" si="0"/>
        <v>5</v>
      </c>
      <c r="K14" s="7">
        <f t="shared" si="1"/>
        <v>4.5</v>
      </c>
    </row>
    <row r="15" spans="1:11" ht="12.75">
      <c r="A15" s="2">
        <v>12</v>
      </c>
      <c r="B15" s="25" t="s">
        <v>59</v>
      </c>
      <c r="C15" s="25" t="s">
        <v>60</v>
      </c>
      <c r="D15" s="27" t="s">
        <v>73</v>
      </c>
      <c r="E15" s="25">
        <v>0</v>
      </c>
      <c r="F15" s="25">
        <v>3.5</v>
      </c>
      <c r="G15" s="25">
        <v>0</v>
      </c>
      <c r="H15" s="25">
        <v>1</v>
      </c>
      <c r="I15" s="25">
        <v>0</v>
      </c>
      <c r="J15" s="7">
        <f t="shared" si="0"/>
        <v>4.5</v>
      </c>
      <c r="K15" s="7">
        <f t="shared" si="1"/>
        <v>4.5</v>
      </c>
    </row>
    <row r="16" spans="1:11" ht="12.75">
      <c r="A16" s="2">
        <v>13</v>
      </c>
      <c r="B16" s="8">
        <v>10</v>
      </c>
      <c r="C16" s="8" t="s">
        <v>81</v>
      </c>
      <c r="D16" s="3" t="s">
        <v>82</v>
      </c>
      <c r="E16" s="11">
        <v>0</v>
      </c>
      <c r="F16" s="11">
        <v>4</v>
      </c>
      <c r="G16" s="11">
        <v>0</v>
      </c>
      <c r="H16" s="11">
        <v>0.5</v>
      </c>
      <c r="I16" s="11">
        <v>0</v>
      </c>
      <c r="J16" s="7">
        <f t="shared" si="0"/>
        <v>4.5</v>
      </c>
      <c r="K16" s="7">
        <f t="shared" si="1"/>
        <v>4.5</v>
      </c>
    </row>
    <row r="17" spans="1:11" ht="12.75">
      <c r="A17" s="2">
        <v>14</v>
      </c>
      <c r="B17" s="25" t="s">
        <v>59</v>
      </c>
      <c r="C17" s="25" t="s">
        <v>60</v>
      </c>
      <c r="D17" s="27" t="s">
        <v>62</v>
      </c>
      <c r="E17" s="25">
        <v>4</v>
      </c>
      <c r="F17" s="25">
        <v>0</v>
      </c>
      <c r="G17" s="25">
        <v>0</v>
      </c>
      <c r="H17" s="25">
        <v>0</v>
      </c>
      <c r="I17" s="25">
        <v>0</v>
      </c>
      <c r="J17" s="7">
        <f t="shared" si="0"/>
        <v>4</v>
      </c>
      <c r="K17" s="7">
        <f t="shared" si="1"/>
        <v>4</v>
      </c>
    </row>
    <row r="18" spans="1:11" ht="12.75">
      <c r="A18" s="2">
        <v>15</v>
      </c>
      <c r="B18" s="8">
        <v>10</v>
      </c>
      <c r="C18" s="8">
        <v>44</v>
      </c>
      <c r="D18" s="14" t="s">
        <v>85</v>
      </c>
      <c r="E18" s="8">
        <v>0</v>
      </c>
      <c r="F18" s="8">
        <v>4</v>
      </c>
      <c r="G18" s="8">
        <v>0</v>
      </c>
      <c r="H18" s="8">
        <v>0</v>
      </c>
      <c r="I18" s="8">
        <v>0</v>
      </c>
      <c r="J18" s="7">
        <f t="shared" si="0"/>
        <v>4</v>
      </c>
      <c r="K18" s="7">
        <f t="shared" si="1"/>
        <v>4</v>
      </c>
    </row>
    <row r="19" spans="1:11" ht="12.75">
      <c r="A19" s="2">
        <v>16</v>
      </c>
      <c r="B19" s="8">
        <v>10</v>
      </c>
      <c r="C19" s="8">
        <v>19</v>
      </c>
      <c r="D19" s="14" t="s">
        <v>86</v>
      </c>
      <c r="E19" s="8">
        <v>0</v>
      </c>
      <c r="F19" s="8">
        <v>4</v>
      </c>
      <c r="G19" s="8">
        <v>0</v>
      </c>
      <c r="H19" s="8">
        <v>0</v>
      </c>
      <c r="I19" s="8">
        <v>0</v>
      </c>
      <c r="J19" s="7">
        <f t="shared" si="0"/>
        <v>4</v>
      </c>
      <c r="K19" s="7">
        <f t="shared" si="1"/>
        <v>4</v>
      </c>
    </row>
    <row r="20" spans="1:11" ht="12.75">
      <c r="A20" s="2">
        <v>17</v>
      </c>
      <c r="B20" s="7">
        <v>10</v>
      </c>
      <c r="C20" s="7" t="s">
        <v>44</v>
      </c>
      <c r="D20" s="1" t="s">
        <v>97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f t="shared" si="0"/>
        <v>4</v>
      </c>
      <c r="K20" s="7">
        <f t="shared" si="1"/>
        <v>4</v>
      </c>
    </row>
    <row r="21" spans="1:11" ht="12.75">
      <c r="A21" s="2">
        <v>18</v>
      </c>
      <c r="B21" s="7">
        <v>10</v>
      </c>
      <c r="C21" s="7" t="s">
        <v>41</v>
      </c>
      <c r="D21" s="15" t="s">
        <v>48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f t="shared" si="0"/>
        <v>4</v>
      </c>
      <c r="K21" s="7">
        <f t="shared" si="1"/>
        <v>4</v>
      </c>
    </row>
    <row r="22" spans="1:11" ht="12.75">
      <c r="A22" s="2">
        <v>19</v>
      </c>
      <c r="B22" s="25" t="s">
        <v>59</v>
      </c>
      <c r="C22" s="25" t="s">
        <v>60</v>
      </c>
      <c r="D22" s="27" t="s">
        <v>63</v>
      </c>
      <c r="E22" s="25">
        <v>0</v>
      </c>
      <c r="F22" s="25">
        <v>0</v>
      </c>
      <c r="G22" s="25">
        <v>2</v>
      </c>
      <c r="H22" s="25">
        <v>0</v>
      </c>
      <c r="I22" s="25">
        <v>1</v>
      </c>
      <c r="J22" s="7">
        <f t="shared" si="0"/>
        <v>3</v>
      </c>
      <c r="K22" s="7">
        <f t="shared" si="1"/>
        <v>3</v>
      </c>
    </row>
    <row r="23" spans="1:11" ht="12.75">
      <c r="A23" s="2">
        <v>20</v>
      </c>
      <c r="B23" s="31">
        <v>10</v>
      </c>
      <c r="C23" s="31" t="s">
        <v>105</v>
      </c>
      <c r="D23" s="30" t="s">
        <v>107</v>
      </c>
      <c r="E23" s="6">
        <v>0</v>
      </c>
      <c r="F23" s="6">
        <v>0.5</v>
      </c>
      <c r="G23" s="6">
        <v>0.5</v>
      </c>
      <c r="H23" s="6">
        <v>2</v>
      </c>
      <c r="I23" s="6">
        <v>0</v>
      </c>
      <c r="J23" s="6">
        <f t="shared" si="0"/>
        <v>3</v>
      </c>
      <c r="K23" s="6">
        <f t="shared" si="1"/>
        <v>3</v>
      </c>
    </row>
    <row r="24" spans="1:11" ht="12.75">
      <c r="A24" s="2">
        <v>21</v>
      </c>
      <c r="B24" s="7" t="s">
        <v>14</v>
      </c>
      <c r="C24" s="7" t="s">
        <v>35</v>
      </c>
      <c r="D24" s="15" t="s">
        <v>37</v>
      </c>
      <c r="E24" s="7">
        <v>0</v>
      </c>
      <c r="F24" s="7">
        <v>0.5</v>
      </c>
      <c r="G24" s="7">
        <v>0</v>
      </c>
      <c r="H24" s="7">
        <v>2</v>
      </c>
      <c r="I24" s="7">
        <v>0</v>
      </c>
      <c r="J24" s="7">
        <f t="shared" si="0"/>
        <v>2.5</v>
      </c>
      <c r="K24" s="7">
        <f t="shared" si="1"/>
        <v>2.5</v>
      </c>
    </row>
    <row r="25" spans="1:11" ht="12.75">
      <c r="A25" s="2">
        <v>22</v>
      </c>
      <c r="B25" s="31">
        <v>10</v>
      </c>
      <c r="C25" s="31" t="s">
        <v>112</v>
      </c>
      <c r="D25" s="30" t="s">
        <v>109</v>
      </c>
      <c r="E25" s="6">
        <v>1.5</v>
      </c>
      <c r="F25" s="6">
        <v>0.5</v>
      </c>
      <c r="G25" s="6">
        <v>0</v>
      </c>
      <c r="H25" s="6">
        <v>0.5</v>
      </c>
      <c r="I25" s="6">
        <v>0</v>
      </c>
      <c r="J25" s="6">
        <f t="shared" si="0"/>
        <v>2.5</v>
      </c>
      <c r="K25" s="6">
        <f t="shared" si="1"/>
        <v>2.5</v>
      </c>
    </row>
    <row r="26" spans="1:11" ht="12.75">
      <c r="A26" s="2">
        <v>23</v>
      </c>
      <c r="B26" s="8">
        <v>10</v>
      </c>
      <c r="C26" s="8">
        <v>19</v>
      </c>
      <c r="D26" s="16" t="s">
        <v>102</v>
      </c>
      <c r="E26" s="8">
        <v>0</v>
      </c>
      <c r="F26" s="8">
        <v>0.5</v>
      </c>
      <c r="G26" s="8">
        <v>0</v>
      </c>
      <c r="H26" s="11">
        <v>2</v>
      </c>
      <c r="I26" s="8">
        <v>0</v>
      </c>
      <c r="J26" s="7">
        <f t="shared" si="0"/>
        <v>2.5</v>
      </c>
      <c r="K26" s="7">
        <f t="shared" si="1"/>
        <v>2.5</v>
      </c>
    </row>
    <row r="27" spans="1:11" ht="12.75">
      <c r="A27" s="2">
        <v>24</v>
      </c>
      <c r="B27" s="7" t="s">
        <v>14</v>
      </c>
      <c r="C27" s="7" t="s">
        <v>24</v>
      </c>
      <c r="D27" s="15" t="s">
        <v>25</v>
      </c>
      <c r="E27" s="7">
        <v>0.5</v>
      </c>
      <c r="F27" s="7">
        <v>0.5</v>
      </c>
      <c r="G27" s="7">
        <v>0</v>
      </c>
      <c r="H27" s="7">
        <v>1</v>
      </c>
      <c r="I27" s="7">
        <v>0</v>
      </c>
      <c r="J27" s="7">
        <f t="shared" si="0"/>
        <v>2</v>
      </c>
      <c r="K27" s="7">
        <f t="shared" si="1"/>
        <v>2</v>
      </c>
    </row>
    <row r="28" spans="1:11" ht="12.75">
      <c r="A28" s="2">
        <v>25</v>
      </c>
      <c r="B28" s="7">
        <v>10</v>
      </c>
      <c r="C28" s="7" t="s">
        <v>38</v>
      </c>
      <c r="D28" s="1" t="s">
        <v>49</v>
      </c>
      <c r="E28" s="7">
        <v>0</v>
      </c>
      <c r="F28" s="7">
        <v>1.5</v>
      </c>
      <c r="G28" s="7">
        <v>0</v>
      </c>
      <c r="H28" s="7">
        <v>0.5</v>
      </c>
      <c r="I28" s="7">
        <v>0</v>
      </c>
      <c r="J28" s="7">
        <f t="shared" si="0"/>
        <v>2</v>
      </c>
      <c r="K28" s="7">
        <f t="shared" si="1"/>
        <v>2</v>
      </c>
    </row>
    <row r="29" spans="1:11" ht="12.75">
      <c r="A29" s="2">
        <v>26</v>
      </c>
      <c r="B29" s="8">
        <v>10</v>
      </c>
      <c r="C29" s="8" t="s">
        <v>81</v>
      </c>
      <c r="D29" s="14" t="s">
        <v>83</v>
      </c>
      <c r="E29" s="8">
        <v>0.5</v>
      </c>
      <c r="F29" s="8">
        <v>1</v>
      </c>
      <c r="G29" s="8">
        <v>0.5</v>
      </c>
      <c r="H29" s="8">
        <v>0</v>
      </c>
      <c r="I29" s="8">
        <v>0</v>
      </c>
      <c r="J29" s="7">
        <f t="shared" si="0"/>
        <v>2</v>
      </c>
      <c r="K29" s="7">
        <f t="shared" si="1"/>
        <v>2</v>
      </c>
    </row>
    <row r="30" spans="1:11" ht="12.75">
      <c r="A30" s="2">
        <v>27</v>
      </c>
      <c r="B30" s="7">
        <v>10</v>
      </c>
      <c r="C30" s="7" t="s">
        <v>53</v>
      </c>
      <c r="D30" s="15" t="s">
        <v>54</v>
      </c>
      <c r="E30" s="7">
        <v>0</v>
      </c>
      <c r="F30" s="7">
        <v>1.5</v>
      </c>
      <c r="G30" s="7">
        <v>0.5</v>
      </c>
      <c r="H30" s="7">
        <v>0</v>
      </c>
      <c r="I30" s="7">
        <v>0</v>
      </c>
      <c r="J30" s="7">
        <f t="shared" si="0"/>
        <v>2</v>
      </c>
      <c r="K30" s="7">
        <f t="shared" si="1"/>
        <v>2</v>
      </c>
    </row>
    <row r="31" spans="1:11" ht="12.75">
      <c r="A31" s="2">
        <v>28</v>
      </c>
      <c r="B31" s="8">
        <v>10</v>
      </c>
      <c r="C31" s="8">
        <v>19</v>
      </c>
      <c r="D31" s="14" t="s">
        <v>98</v>
      </c>
      <c r="E31" s="8">
        <v>0</v>
      </c>
      <c r="F31" s="8">
        <v>0</v>
      </c>
      <c r="G31" s="8">
        <v>0</v>
      </c>
      <c r="H31" s="8">
        <v>2</v>
      </c>
      <c r="I31" s="8">
        <v>0</v>
      </c>
      <c r="J31" s="7">
        <f t="shared" si="0"/>
        <v>2</v>
      </c>
      <c r="K31" s="7">
        <f t="shared" si="1"/>
        <v>2</v>
      </c>
    </row>
    <row r="32" spans="1:11" ht="15.75" customHeight="1">
      <c r="A32" s="2">
        <v>29</v>
      </c>
      <c r="B32" s="34" t="s">
        <v>65</v>
      </c>
      <c r="C32" s="28" t="s">
        <v>66</v>
      </c>
      <c r="D32" s="29" t="s">
        <v>67</v>
      </c>
      <c r="E32" s="9">
        <v>0</v>
      </c>
      <c r="F32" s="9">
        <v>2</v>
      </c>
      <c r="G32" s="9">
        <v>0</v>
      </c>
      <c r="H32" s="9">
        <v>0</v>
      </c>
      <c r="I32" s="9">
        <v>0</v>
      </c>
      <c r="J32" s="7">
        <f t="shared" si="0"/>
        <v>2</v>
      </c>
      <c r="K32" s="7">
        <f t="shared" si="1"/>
        <v>2</v>
      </c>
    </row>
    <row r="33" spans="1:11" ht="15.75" customHeight="1">
      <c r="A33" s="2">
        <v>30</v>
      </c>
      <c r="B33" s="35" t="s">
        <v>14</v>
      </c>
      <c r="C33" s="18" t="s">
        <v>30</v>
      </c>
      <c r="D33" s="21" t="s">
        <v>31</v>
      </c>
      <c r="E33" s="24">
        <v>0.5</v>
      </c>
      <c r="F33" s="24">
        <v>0.5</v>
      </c>
      <c r="G33" s="24">
        <v>0.5</v>
      </c>
      <c r="H33" s="24">
        <v>0.5</v>
      </c>
      <c r="I33" s="24">
        <v>0</v>
      </c>
      <c r="J33" s="7">
        <f t="shared" si="0"/>
        <v>2</v>
      </c>
      <c r="K33" s="7">
        <f t="shared" si="1"/>
        <v>1.5</v>
      </c>
    </row>
    <row r="34" spans="1:11" ht="15.75" customHeight="1">
      <c r="A34" s="2">
        <v>31</v>
      </c>
      <c r="B34" s="35" t="s">
        <v>14</v>
      </c>
      <c r="C34" s="18" t="s">
        <v>15</v>
      </c>
      <c r="D34" s="21" t="s">
        <v>26</v>
      </c>
      <c r="E34" s="24">
        <v>0.5</v>
      </c>
      <c r="F34" s="24">
        <v>1</v>
      </c>
      <c r="G34" s="24">
        <v>0</v>
      </c>
      <c r="H34" s="24">
        <v>0</v>
      </c>
      <c r="I34" s="24">
        <v>0</v>
      </c>
      <c r="J34" s="7">
        <f t="shared" si="0"/>
        <v>1.5</v>
      </c>
      <c r="K34" s="7">
        <f t="shared" si="1"/>
        <v>1.5</v>
      </c>
    </row>
    <row r="35" spans="1:11" ht="15.75" customHeight="1">
      <c r="A35" s="2">
        <v>32</v>
      </c>
      <c r="B35" s="36">
        <v>10</v>
      </c>
      <c r="C35" s="17">
        <v>19</v>
      </c>
      <c r="D35" s="20" t="s">
        <v>88</v>
      </c>
      <c r="E35" s="23">
        <v>0</v>
      </c>
      <c r="F35" s="23">
        <v>1</v>
      </c>
      <c r="G35" s="23">
        <v>0</v>
      </c>
      <c r="H35" s="23">
        <v>0.5</v>
      </c>
      <c r="I35" s="23">
        <v>0</v>
      </c>
      <c r="J35" s="7">
        <f t="shared" si="0"/>
        <v>1.5</v>
      </c>
      <c r="K35" s="7">
        <f t="shared" si="1"/>
        <v>1.5</v>
      </c>
    </row>
    <row r="36" spans="1:11" ht="15.75" customHeight="1">
      <c r="A36" s="2">
        <v>33</v>
      </c>
      <c r="B36" s="35">
        <v>10</v>
      </c>
      <c r="C36" s="18" t="s">
        <v>41</v>
      </c>
      <c r="D36" s="32" t="s">
        <v>43</v>
      </c>
      <c r="E36" s="24">
        <v>0</v>
      </c>
      <c r="F36" s="24">
        <v>1</v>
      </c>
      <c r="G36" s="24">
        <v>0</v>
      </c>
      <c r="H36" s="24">
        <v>0.5</v>
      </c>
      <c r="I36" s="24">
        <v>0</v>
      </c>
      <c r="J36" s="7">
        <f aca="true" t="shared" si="2" ref="J36:J67">SUM(E36:I36)</f>
        <v>1.5</v>
      </c>
      <c r="K36" s="7">
        <f aca="true" t="shared" si="3" ref="K36:K67">LARGE(E36:I36,1)+LARGE(E36:I36,2)+LARGE(E36:I36,3)</f>
        <v>1.5</v>
      </c>
    </row>
    <row r="37" spans="1:11" ht="15.75" customHeight="1">
      <c r="A37" s="2">
        <v>34</v>
      </c>
      <c r="B37" s="35" t="s">
        <v>14</v>
      </c>
      <c r="C37" s="18" t="s">
        <v>15</v>
      </c>
      <c r="D37" s="21" t="s">
        <v>27</v>
      </c>
      <c r="E37" s="24">
        <v>0.5</v>
      </c>
      <c r="F37" s="24">
        <v>0.5</v>
      </c>
      <c r="G37" s="24">
        <v>0.5</v>
      </c>
      <c r="H37" s="24">
        <v>0</v>
      </c>
      <c r="I37" s="24">
        <v>0</v>
      </c>
      <c r="J37" s="7">
        <f t="shared" si="2"/>
        <v>1.5</v>
      </c>
      <c r="K37" s="7">
        <f t="shared" si="3"/>
        <v>1.5</v>
      </c>
    </row>
    <row r="38" spans="1:11" ht="15.75" customHeight="1">
      <c r="A38" s="2">
        <v>35</v>
      </c>
      <c r="B38" s="35">
        <v>10</v>
      </c>
      <c r="C38" s="18" t="s">
        <v>38</v>
      </c>
      <c r="D38" s="21" t="s">
        <v>99</v>
      </c>
      <c r="E38" s="24">
        <v>0</v>
      </c>
      <c r="F38" s="24">
        <v>0.5</v>
      </c>
      <c r="G38" s="24">
        <v>0.5</v>
      </c>
      <c r="H38" s="24">
        <v>0.5</v>
      </c>
      <c r="I38" s="24">
        <v>0</v>
      </c>
      <c r="J38" s="7">
        <f t="shared" si="2"/>
        <v>1.5</v>
      </c>
      <c r="K38" s="7">
        <f t="shared" si="3"/>
        <v>1.5</v>
      </c>
    </row>
    <row r="39" spans="1:11" ht="15.75" customHeight="1">
      <c r="A39" s="2">
        <v>36</v>
      </c>
      <c r="B39" s="36">
        <v>10</v>
      </c>
      <c r="C39" s="17" t="s">
        <v>81</v>
      </c>
      <c r="D39" s="20" t="s">
        <v>84</v>
      </c>
      <c r="E39" s="23">
        <v>0.5</v>
      </c>
      <c r="F39" s="23">
        <v>0.5</v>
      </c>
      <c r="G39" s="23">
        <v>0</v>
      </c>
      <c r="H39" s="23">
        <v>0</v>
      </c>
      <c r="I39" s="23">
        <v>0</v>
      </c>
      <c r="J39" s="7">
        <f t="shared" si="2"/>
        <v>1</v>
      </c>
      <c r="K39" s="7">
        <f t="shared" si="3"/>
        <v>1</v>
      </c>
    </row>
    <row r="40" spans="1:11" ht="15.75" customHeight="1">
      <c r="A40" s="2">
        <v>37</v>
      </c>
      <c r="B40" s="35">
        <v>10</v>
      </c>
      <c r="C40" s="18" t="s">
        <v>32</v>
      </c>
      <c r="D40" s="21" t="s">
        <v>33</v>
      </c>
      <c r="E40" s="24">
        <v>0</v>
      </c>
      <c r="F40" s="24">
        <v>1</v>
      </c>
      <c r="G40" s="24">
        <v>0</v>
      </c>
      <c r="H40" s="24">
        <v>0</v>
      </c>
      <c r="I40" s="24">
        <v>0</v>
      </c>
      <c r="J40" s="7">
        <f t="shared" si="2"/>
        <v>1</v>
      </c>
      <c r="K40" s="7">
        <f t="shared" si="3"/>
        <v>1</v>
      </c>
    </row>
    <row r="41" spans="1:11" ht="15.75" customHeight="1">
      <c r="A41" s="2">
        <v>38</v>
      </c>
      <c r="B41" s="36">
        <v>10</v>
      </c>
      <c r="C41" s="17">
        <v>19</v>
      </c>
      <c r="D41" s="19" t="s">
        <v>90</v>
      </c>
      <c r="E41" s="23">
        <v>0</v>
      </c>
      <c r="F41" s="23">
        <v>1</v>
      </c>
      <c r="G41" s="23">
        <v>0</v>
      </c>
      <c r="H41" s="23">
        <v>0</v>
      </c>
      <c r="I41" s="23">
        <v>0</v>
      </c>
      <c r="J41" s="7">
        <f t="shared" si="2"/>
        <v>1</v>
      </c>
      <c r="K41" s="7">
        <f t="shared" si="3"/>
        <v>1</v>
      </c>
    </row>
    <row r="42" spans="1:11" ht="15.75" customHeight="1">
      <c r="A42" s="2">
        <v>39</v>
      </c>
      <c r="B42" s="35" t="s">
        <v>17</v>
      </c>
      <c r="C42" s="18" t="s">
        <v>12</v>
      </c>
      <c r="D42" s="21" t="s">
        <v>18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7">
        <f t="shared" si="2"/>
        <v>1</v>
      </c>
      <c r="K42" s="7">
        <f t="shared" si="3"/>
        <v>1</v>
      </c>
    </row>
    <row r="43" spans="1:11" ht="15.75" customHeight="1">
      <c r="A43" s="2">
        <v>40</v>
      </c>
      <c r="B43" s="35" t="s">
        <v>14</v>
      </c>
      <c r="C43" s="18" t="s">
        <v>35</v>
      </c>
      <c r="D43" s="21" t="s">
        <v>36</v>
      </c>
      <c r="E43" s="24">
        <v>0</v>
      </c>
      <c r="F43" s="24">
        <v>0</v>
      </c>
      <c r="G43" s="24">
        <v>0</v>
      </c>
      <c r="H43" s="24">
        <v>1</v>
      </c>
      <c r="I43" s="24">
        <v>0</v>
      </c>
      <c r="J43" s="7">
        <f t="shared" si="2"/>
        <v>1</v>
      </c>
      <c r="K43" s="7">
        <f t="shared" si="3"/>
        <v>1</v>
      </c>
    </row>
    <row r="44" spans="1:11" ht="15.75" customHeight="1">
      <c r="A44" s="2">
        <v>41</v>
      </c>
      <c r="B44" s="36">
        <v>10</v>
      </c>
      <c r="C44" s="17">
        <v>19</v>
      </c>
      <c r="D44" s="20" t="s">
        <v>89</v>
      </c>
      <c r="E44" s="23">
        <v>0</v>
      </c>
      <c r="F44" s="23">
        <v>1</v>
      </c>
      <c r="G44" s="23">
        <v>0</v>
      </c>
      <c r="H44" s="23">
        <v>0</v>
      </c>
      <c r="I44" s="23">
        <v>0</v>
      </c>
      <c r="J44" s="7">
        <f t="shared" si="2"/>
        <v>1</v>
      </c>
      <c r="K44" s="7">
        <f t="shared" si="3"/>
        <v>1</v>
      </c>
    </row>
    <row r="45" spans="1:11" ht="15.75" customHeight="1">
      <c r="A45" s="2">
        <v>42</v>
      </c>
      <c r="B45" s="36">
        <v>10</v>
      </c>
      <c r="C45" s="17" t="s">
        <v>81</v>
      </c>
      <c r="D45" s="20" t="s">
        <v>100</v>
      </c>
      <c r="E45" s="22">
        <v>0</v>
      </c>
      <c r="F45" s="22">
        <v>0</v>
      </c>
      <c r="G45" s="23">
        <v>0</v>
      </c>
      <c r="H45" s="23">
        <v>1</v>
      </c>
      <c r="I45" s="23">
        <v>0</v>
      </c>
      <c r="J45" s="7">
        <f t="shared" si="2"/>
        <v>1</v>
      </c>
      <c r="K45" s="7">
        <f t="shared" si="3"/>
        <v>1</v>
      </c>
    </row>
    <row r="46" spans="1:11" ht="15.75" customHeight="1">
      <c r="A46" s="2">
        <v>43</v>
      </c>
      <c r="B46" s="34" t="s">
        <v>59</v>
      </c>
      <c r="C46" s="28" t="s">
        <v>60</v>
      </c>
      <c r="D46" s="29" t="s">
        <v>68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7">
        <f t="shared" si="2"/>
        <v>1</v>
      </c>
      <c r="K46" s="7">
        <f t="shared" si="3"/>
        <v>1</v>
      </c>
    </row>
    <row r="47" spans="1:11" ht="15.75" customHeight="1">
      <c r="A47" s="2">
        <v>44</v>
      </c>
      <c r="B47" s="8">
        <v>10</v>
      </c>
      <c r="C47" s="8">
        <v>19</v>
      </c>
      <c r="D47" s="14" t="s">
        <v>87</v>
      </c>
      <c r="E47" s="8">
        <v>0</v>
      </c>
      <c r="F47" s="11">
        <v>0.5</v>
      </c>
      <c r="G47" s="8">
        <v>0.5</v>
      </c>
      <c r="H47" s="8">
        <v>0</v>
      </c>
      <c r="I47" s="8">
        <v>0</v>
      </c>
      <c r="J47" s="7">
        <f t="shared" si="2"/>
        <v>1</v>
      </c>
      <c r="K47" s="7">
        <f t="shared" si="3"/>
        <v>1</v>
      </c>
    </row>
    <row r="48" spans="1:11" ht="15.75" customHeight="1">
      <c r="A48" s="2">
        <v>45</v>
      </c>
      <c r="B48" s="31">
        <v>10</v>
      </c>
      <c r="C48" s="31" t="s">
        <v>113</v>
      </c>
      <c r="D48" s="30" t="s">
        <v>110</v>
      </c>
      <c r="E48" s="6">
        <v>0.5</v>
      </c>
      <c r="F48" s="6">
        <v>0.5</v>
      </c>
      <c r="G48" s="6">
        <v>0</v>
      </c>
      <c r="H48" s="6">
        <v>0</v>
      </c>
      <c r="I48" s="6">
        <v>0</v>
      </c>
      <c r="J48" s="6">
        <f t="shared" si="2"/>
        <v>1</v>
      </c>
      <c r="K48" s="6">
        <f t="shared" si="3"/>
        <v>1</v>
      </c>
    </row>
    <row r="49" spans="1:11" ht="15.75" customHeight="1">
      <c r="A49" s="2">
        <v>46</v>
      </c>
      <c r="B49" s="8">
        <v>10</v>
      </c>
      <c r="C49" s="8" t="s">
        <v>79</v>
      </c>
      <c r="D49" s="14" t="s">
        <v>80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7">
        <f t="shared" si="2"/>
        <v>1</v>
      </c>
      <c r="K49" s="7">
        <f t="shared" si="3"/>
        <v>1</v>
      </c>
    </row>
    <row r="50" spans="1:11" ht="15.75" customHeight="1">
      <c r="A50" s="2">
        <v>47</v>
      </c>
      <c r="B50" s="8">
        <v>10</v>
      </c>
      <c r="C50" s="8">
        <v>19</v>
      </c>
      <c r="D50" s="14" t="s">
        <v>115</v>
      </c>
      <c r="E50" s="8">
        <v>0</v>
      </c>
      <c r="F50" s="8">
        <v>0.5</v>
      </c>
      <c r="G50" s="8">
        <v>0</v>
      </c>
      <c r="H50" s="8">
        <v>0</v>
      </c>
      <c r="I50" s="8">
        <v>0</v>
      </c>
      <c r="J50" s="7">
        <f t="shared" si="2"/>
        <v>0.5</v>
      </c>
      <c r="K50" s="7">
        <f t="shared" si="3"/>
        <v>0.5</v>
      </c>
    </row>
    <row r="51" spans="1:11" ht="15.75" customHeight="1">
      <c r="A51" s="2">
        <v>48</v>
      </c>
      <c r="B51" s="8">
        <v>10</v>
      </c>
      <c r="C51" s="8">
        <v>19</v>
      </c>
      <c r="D51" s="3" t="s">
        <v>95</v>
      </c>
      <c r="E51" s="8">
        <v>0</v>
      </c>
      <c r="F51" s="8">
        <v>0.5</v>
      </c>
      <c r="G51" s="8">
        <v>0</v>
      </c>
      <c r="H51" s="8">
        <v>0</v>
      </c>
      <c r="I51" s="8">
        <v>0</v>
      </c>
      <c r="J51" s="7">
        <f t="shared" si="2"/>
        <v>0.5</v>
      </c>
      <c r="K51" s="7">
        <f t="shared" si="3"/>
        <v>0.5</v>
      </c>
    </row>
    <row r="52" spans="1:11" ht="15.75" customHeight="1">
      <c r="A52" s="2">
        <v>49</v>
      </c>
      <c r="B52" s="25" t="s">
        <v>75</v>
      </c>
      <c r="C52" s="25" t="s">
        <v>76</v>
      </c>
      <c r="D52" s="27" t="s">
        <v>78</v>
      </c>
      <c r="E52" s="25">
        <v>0</v>
      </c>
      <c r="F52" s="25">
        <v>0</v>
      </c>
      <c r="G52" s="25">
        <v>0</v>
      </c>
      <c r="H52" s="25">
        <v>0.5</v>
      </c>
      <c r="I52" s="25">
        <v>0</v>
      </c>
      <c r="J52" s="7">
        <f t="shared" si="2"/>
        <v>0.5</v>
      </c>
      <c r="K52" s="7">
        <f t="shared" si="3"/>
        <v>0.5</v>
      </c>
    </row>
    <row r="53" spans="1:11" ht="15.75" customHeight="1">
      <c r="A53" s="2">
        <v>50</v>
      </c>
      <c r="B53" s="7" t="s">
        <v>14</v>
      </c>
      <c r="C53" s="7" t="s">
        <v>28</v>
      </c>
      <c r="D53" s="15" t="s">
        <v>29</v>
      </c>
      <c r="E53" s="7">
        <v>0</v>
      </c>
      <c r="F53" s="7">
        <v>0.5</v>
      </c>
      <c r="G53" s="7">
        <v>0</v>
      </c>
      <c r="H53" s="7">
        <v>0</v>
      </c>
      <c r="I53" s="7">
        <v>0</v>
      </c>
      <c r="J53" s="7">
        <f t="shared" si="2"/>
        <v>0.5</v>
      </c>
      <c r="K53" s="7">
        <f t="shared" si="3"/>
        <v>0.5</v>
      </c>
    </row>
    <row r="54" spans="1:11" ht="15.75" customHeight="1">
      <c r="A54" s="2">
        <v>51</v>
      </c>
      <c r="B54" s="7">
        <v>10</v>
      </c>
      <c r="C54" s="7" t="s">
        <v>38</v>
      </c>
      <c r="D54" s="1" t="s">
        <v>39</v>
      </c>
      <c r="E54" s="7">
        <v>0</v>
      </c>
      <c r="F54" s="7">
        <v>0</v>
      </c>
      <c r="G54" s="7">
        <v>0.5</v>
      </c>
      <c r="H54" s="7">
        <v>0</v>
      </c>
      <c r="I54" s="7">
        <v>0</v>
      </c>
      <c r="J54" s="7">
        <f t="shared" si="2"/>
        <v>0.5</v>
      </c>
      <c r="K54" s="7">
        <f t="shared" si="3"/>
        <v>0.5</v>
      </c>
    </row>
    <row r="55" spans="1:11" ht="15.75" customHeight="1">
      <c r="A55" s="2">
        <v>52</v>
      </c>
      <c r="B55" s="7" t="s">
        <v>14</v>
      </c>
      <c r="C55" s="7" t="s">
        <v>32</v>
      </c>
      <c r="D55" s="1" t="s">
        <v>34</v>
      </c>
      <c r="E55" s="7">
        <v>0</v>
      </c>
      <c r="F55" s="7">
        <v>0.5</v>
      </c>
      <c r="G55" s="7">
        <v>0</v>
      </c>
      <c r="H55" s="7">
        <v>0</v>
      </c>
      <c r="I55" s="7">
        <v>0</v>
      </c>
      <c r="J55" s="7">
        <f t="shared" si="2"/>
        <v>0.5</v>
      </c>
      <c r="K55" s="7">
        <f t="shared" si="3"/>
        <v>0.5</v>
      </c>
    </row>
    <row r="56" spans="1:11" ht="15.75" customHeight="1">
      <c r="A56" s="2">
        <v>53</v>
      </c>
      <c r="B56" s="8">
        <v>10</v>
      </c>
      <c r="C56" s="8">
        <v>19</v>
      </c>
      <c r="D56" s="14" t="s">
        <v>92</v>
      </c>
      <c r="E56" s="8">
        <v>0</v>
      </c>
      <c r="F56" s="8">
        <v>0.5</v>
      </c>
      <c r="G56" s="8">
        <v>0</v>
      </c>
      <c r="H56" s="8">
        <v>0</v>
      </c>
      <c r="I56" s="8">
        <v>0</v>
      </c>
      <c r="J56" s="7">
        <f t="shared" si="2"/>
        <v>0.5</v>
      </c>
      <c r="K56" s="7">
        <f t="shared" si="3"/>
        <v>0.5</v>
      </c>
    </row>
    <row r="57" spans="1:11" ht="15.75" customHeight="1">
      <c r="A57" s="2">
        <v>54</v>
      </c>
      <c r="B57" s="8">
        <v>10</v>
      </c>
      <c r="C57" s="8">
        <v>19</v>
      </c>
      <c r="D57" s="14" t="s">
        <v>91</v>
      </c>
      <c r="E57" s="8">
        <v>0</v>
      </c>
      <c r="F57" s="8">
        <v>0.5</v>
      </c>
      <c r="G57" s="8">
        <v>0</v>
      </c>
      <c r="H57" s="8">
        <v>0</v>
      </c>
      <c r="I57" s="8">
        <v>0</v>
      </c>
      <c r="J57" s="7">
        <f t="shared" si="2"/>
        <v>0.5</v>
      </c>
      <c r="K57" s="7">
        <f t="shared" si="3"/>
        <v>0.5</v>
      </c>
    </row>
    <row r="58" spans="1:11" ht="15.75" customHeight="1">
      <c r="A58" s="2">
        <v>55</v>
      </c>
      <c r="B58" s="7">
        <v>10</v>
      </c>
      <c r="C58" s="7" t="s">
        <v>38</v>
      </c>
      <c r="D58" s="1" t="s">
        <v>45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f t="shared" si="2"/>
        <v>0</v>
      </c>
      <c r="K58" s="7">
        <f t="shared" si="3"/>
        <v>0</v>
      </c>
    </row>
    <row r="59" spans="1:11" ht="15.75" customHeight="1">
      <c r="A59" s="2">
        <v>56</v>
      </c>
      <c r="B59" s="8">
        <v>10</v>
      </c>
      <c r="C59" s="8">
        <v>19</v>
      </c>
      <c r="D59" s="4" t="s">
        <v>94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7">
        <f t="shared" si="2"/>
        <v>0</v>
      </c>
      <c r="K59" s="7">
        <f t="shared" si="3"/>
        <v>0</v>
      </c>
    </row>
    <row r="60" spans="1:11" ht="15.75" customHeight="1">
      <c r="A60" s="2">
        <v>57</v>
      </c>
      <c r="B60" s="7">
        <v>10</v>
      </c>
      <c r="C60" s="7" t="s">
        <v>15</v>
      </c>
      <c r="D60" s="15" t="s">
        <v>40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f t="shared" si="2"/>
        <v>0</v>
      </c>
      <c r="K60" s="7">
        <f t="shared" si="3"/>
        <v>0</v>
      </c>
    </row>
    <row r="61" spans="1:11" ht="15.75" customHeight="1">
      <c r="A61" s="2">
        <v>58</v>
      </c>
      <c r="B61" s="7">
        <v>10</v>
      </c>
      <c r="C61" s="7" t="s">
        <v>15</v>
      </c>
      <c r="D61" s="1" t="s">
        <v>50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f t="shared" si="2"/>
        <v>0</v>
      </c>
      <c r="K61" s="7">
        <f t="shared" si="3"/>
        <v>0</v>
      </c>
    </row>
    <row r="62" spans="1:11" ht="15.75" customHeight="1">
      <c r="A62" s="2">
        <v>59</v>
      </c>
      <c r="B62" s="25" t="s">
        <v>75</v>
      </c>
      <c r="C62" s="25" t="s">
        <v>76</v>
      </c>
      <c r="D62" s="27" t="s">
        <v>77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7">
        <f t="shared" si="2"/>
        <v>0</v>
      </c>
      <c r="K62" s="7">
        <f t="shared" si="3"/>
        <v>0</v>
      </c>
    </row>
    <row r="63" spans="1:11" ht="15.75" customHeight="1">
      <c r="A63" s="2">
        <v>60</v>
      </c>
      <c r="B63" s="7">
        <v>10</v>
      </c>
      <c r="C63" s="7" t="s">
        <v>15</v>
      </c>
      <c r="D63" s="1" t="s">
        <v>47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2"/>
        <v>0</v>
      </c>
      <c r="K63" s="7">
        <f t="shared" si="3"/>
        <v>0</v>
      </c>
    </row>
    <row r="64" spans="1:11" ht="15.75" customHeight="1">
      <c r="A64" s="2">
        <v>61</v>
      </c>
      <c r="B64" s="7">
        <v>10</v>
      </c>
      <c r="C64" s="7" t="s">
        <v>41</v>
      </c>
      <c r="D64" s="1" t="s">
        <v>42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f t="shared" si="2"/>
        <v>0</v>
      </c>
      <c r="K64" s="7">
        <f t="shared" si="3"/>
        <v>0</v>
      </c>
    </row>
    <row r="65" spans="1:11" ht="15.75" customHeight="1">
      <c r="A65" s="2">
        <v>62</v>
      </c>
      <c r="B65" s="31">
        <v>10</v>
      </c>
      <c r="C65" s="6" t="s">
        <v>114</v>
      </c>
      <c r="D65" t="s">
        <v>111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2"/>
        <v>0</v>
      </c>
      <c r="K65" s="6">
        <f t="shared" si="3"/>
        <v>0</v>
      </c>
    </row>
    <row r="66" spans="1:11" ht="15.75" customHeight="1">
      <c r="A66" s="2">
        <v>63</v>
      </c>
      <c r="B66" s="25" t="s">
        <v>70</v>
      </c>
      <c r="C66" s="25" t="s">
        <v>71</v>
      </c>
      <c r="D66" s="27" t="s">
        <v>72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7">
        <f t="shared" si="2"/>
        <v>0</v>
      </c>
      <c r="K66" s="7">
        <f t="shared" si="3"/>
        <v>0</v>
      </c>
    </row>
    <row r="67" spans="1:11" ht="15.75" customHeight="1">
      <c r="A67" s="2">
        <v>64</v>
      </c>
      <c r="B67" s="25" t="s">
        <v>59</v>
      </c>
      <c r="C67" s="25" t="s">
        <v>60</v>
      </c>
      <c r="D67" s="27" t="s">
        <v>69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7">
        <f t="shared" si="2"/>
        <v>0</v>
      </c>
      <c r="K67" s="7">
        <f t="shared" si="3"/>
        <v>0</v>
      </c>
    </row>
    <row r="68" spans="1:11" ht="15.75" customHeight="1">
      <c r="A68" s="2">
        <v>65</v>
      </c>
      <c r="B68" s="7" t="s">
        <v>19</v>
      </c>
      <c r="C68" s="7" t="s">
        <v>20</v>
      </c>
      <c r="D68" s="15" t="s">
        <v>21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f>SUM(E68:I68)</f>
        <v>0</v>
      </c>
      <c r="K68" s="7">
        <f aca="true" t="shared" si="4" ref="K68:K73">LARGE(E68:I68,1)+LARGE(E68:I68,2)+LARGE(E68:I68,3)</f>
        <v>0</v>
      </c>
    </row>
    <row r="69" spans="1:11" ht="15.75" customHeight="1">
      <c r="A69" s="2">
        <v>66</v>
      </c>
      <c r="B69" s="8">
        <v>10</v>
      </c>
      <c r="C69" s="8">
        <v>19</v>
      </c>
      <c r="D69" s="14" t="s">
        <v>101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7">
        <f>SUM(E69:I69)</f>
        <v>0</v>
      </c>
      <c r="K69" s="7">
        <f t="shared" si="4"/>
        <v>0</v>
      </c>
    </row>
    <row r="70" spans="1:11" ht="15.75" customHeight="1">
      <c r="A70" s="2">
        <v>67</v>
      </c>
      <c r="B70" s="7">
        <v>10</v>
      </c>
      <c r="C70" s="7" t="s">
        <v>15</v>
      </c>
      <c r="D70" s="15" t="s">
        <v>46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f>SUM(E70:I70)</f>
        <v>0</v>
      </c>
      <c r="K70" s="7">
        <f t="shared" si="4"/>
        <v>0</v>
      </c>
    </row>
    <row r="71" spans="1:11" ht="15.75" customHeight="1">
      <c r="A71" s="2">
        <v>68</v>
      </c>
      <c r="B71" s="7" t="s">
        <v>14</v>
      </c>
      <c r="C71" s="7" t="s">
        <v>15</v>
      </c>
      <c r="D71" s="15" t="s">
        <v>16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f>SUM(E71:I71)</f>
        <v>0</v>
      </c>
      <c r="K71" s="7">
        <f t="shared" si="4"/>
        <v>0</v>
      </c>
    </row>
    <row r="72" spans="1:11" ht="15.75" customHeight="1">
      <c r="A72" s="2">
        <v>69</v>
      </c>
      <c r="B72" s="8">
        <v>10</v>
      </c>
      <c r="C72" s="8">
        <v>19</v>
      </c>
      <c r="D72" s="14" t="s">
        <v>93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7">
        <f>SUM(E72:I72)</f>
        <v>0</v>
      </c>
      <c r="K72" s="7">
        <f t="shared" si="4"/>
        <v>0</v>
      </c>
    </row>
    <row r="73" spans="1:12" ht="15.75" customHeight="1">
      <c r="A73" s="2">
        <v>70</v>
      </c>
      <c r="B73" s="7" t="s">
        <v>14</v>
      </c>
      <c r="C73" s="7" t="s">
        <v>15</v>
      </c>
      <c r="D73" s="15" t="s">
        <v>22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f>SUM(E73:I73)</f>
        <v>0</v>
      </c>
      <c r="K73" s="7">
        <f t="shared" si="4"/>
        <v>0</v>
      </c>
      <c r="L73" s="15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</cp:lastModifiedBy>
  <dcterms:created xsi:type="dcterms:W3CDTF">2022-04-14T08:46:50Z</dcterms:created>
  <dcterms:modified xsi:type="dcterms:W3CDTF">2022-04-28T14:15:22Z</dcterms:modified>
  <cp:category/>
  <cp:version/>
  <cp:contentType/>
  <cp:contentStatus/>
</cp:coreProperties>
</file>