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activeTab="0"/>
  </bookViews>
  <sheets>
    <sheet name="Базовый тур" sheetId="1" r:id="rId1"/>
  </sheets>
  <definedNames/>
  <calcPr fullCalcOnLoad="1"/>
</workbook>
</file>

<file path=xl/sharedStrings.xml><?xml version="1.0" encoding="utf-8"?>
<sst xmlns="http://schemas.openxmlformats.org/spreadsheetml/2006/main" count="118" uniqueCount="91">
  <si>
    <t>45 Турнир Городов</t>
  </si>
  <si>
    <t>ОСЕНЬ 2023 года</t>
  </si>
  <si>
    <t>Результаты базового варианта - 11 класс</t>
  </si>
  <si>
    <t>№</t>
  </si>
  <si>
    <t>Класс</t>
  </si>
  <si>
    <t>Школа</t>
  </si>
  <si>
    <t>ФИО</t>
  </si>
  <si>
    <t>Сумма</t>
  </si>
  <si>
    <t>Сумма по трем</t>
  </si>
  <si>
    <t>гимн 41</t>
  </si>
  <si>
    <t>Красненко Всеслав</t>
  </si>
  <si>
    <t>?</t>
  </si>
  <si>
    <t>Колоткин Артур</t>
  </si>
  <si>
    <t>Курс Михаил</t>
  </si>
  <si>
    <t>Гордейчик Даниил</t>
  </si>
  <si>
    <t>Русакович Даниил</t>
  </si>
  <si>
    <t>Архипенко Степан</t>
  </si>
  <si>
    <t>Цыганок Илья</t>
  </si>
  <si>
    <t>Корытко Анастасия</t>
  </si>
  <si>
    <t>Некрасова Анжела</t>
  </si>
  <si>
    <t>Некрасова Джулия</t>
  </si>
  <si>
    <t>СШ 147</t>
  </si>
  <si>
    <t>Демизюк Аристина</t>
  </si>
  <si>
    <t>Карелина Виктория</t>
  </si>
  <si>
    <t>гимн 19</t>
  </si>
  <si>
    <t>Буцкевич Татьяна</t>
  </si>
  <si>
    <t>СШ 151</t>
  </si>
  <si>
    <t>Парфенюк Никита</t>
  </si>
  <si>
    <t>??? Шабина Милана</t>
  </si>
  <si>
    <t>СШ 196</t>
  </si>
  <si>
    <t>Юрченко Владислав</t>
  </si>
  <si>
    <t>гимн 1</t>
  </si>
  <si>
    <t>Кутырёв Андрей</t>
  </si>
  <si>
    <t>гимн 24</t>
  </si>
  <si>
    <t>гимн 75</t>
  </si>
  <si>
    <t>Лицей БГУ</t>
  </si>
  <si>
    <t>Сирота Олег</t>
  </si>
  <si>
    <t>СШ 8</t>
  </si>
  <si>
    <t>Басыров Ренат</t>
  </si>
  <si>
    <t>гимн 13</t>
  </si>
  <si>
    <t>Маскальчук Данила</t>
  </si>
  <si>
    <t>гимн 61</t>
  </si>
  <si>
    <t>Присяжнюк Александра</t>
  </si>
  <si>
    <t>сш 196</t>
  </si>
  <si>
    <t>Сташевский Егор</t>
  </si>
  <si>
    <t>сш 86</t>
  </si>
  <si>
    <t>Баранова Александра</t>
  </si>
  <si>
    <t>Скуратович Даниил</t>
  </si>
  <si>
    <t>Адамович Алина</t>
  </si>
  <si>
    <t>Кольцов Егор</t>
  </si>
  <si>
    <t>сш 151</t>
  </si>
  <si>
    <t>Шевель Дарья</t>
  </si>
  <si>
    <t>сш 41</t>
  </si>
  <si>
    <t>Савсюк Иван</t>
  </si>
  <si>
    <t>сш 153</t>
  </si>
  <si>
    <t>Чикулаева Кристина</t>
  </si>
  <si>
    <t>Балаш Александр</t>
  </si>
  <si>
    <t>Герасимович Данила</t>
  </si>
  <si>
    <t xml:space="preserve">Игнатьева Ксения </t>
  </si>
  <si>
    <t>гимн 3</t>
  </si>
  <si>
    <t>Лаврукевич Кирилл</t>
  </si>
  <si>
    <t>гимн 22</t>
  </si>
  <si>
    <t>Павлюткина Мария</t>
  </si>
  <si>
    <t>Васютич Валерия</t>
  </si>
  <si>
    <t xml:space="preserve">Тарасенко Сергей </t>
  </si>
  <si>
    <t>сш 4</t>
  </si>
  <si>
    <t>Щеглов Иван</t>
  </si>
  <si>
    <t>Сметанников Никита</t>
  </si>
  <si>
    <t>СШ 131</t>
  </si>
  <si>
    <t xml:space="preserve">Правило Владимир </t>
  </si>
  <si>
    <t>МГОЛ</t>
  </si>
  <si>
    <t>Панкратович Иван</t>
  </si>
  <si>
    <t>гим 41</t>
  </si>
  <si>
    <t>Вылегжанин Матвей</t>
  </si>
  <si>
    <t>Исаев Кирилл</t>
  </si>
  <si>
    <t>Казеко Даниил</t>
  </si>
  <si>
    <t>Павлюченко Юлия</t>
  </si>
  <si>
    <t>Пинчук Анастасия</t>
  </si>
  <si>
    <t>Лях Евгения</t>
  </si>
  <si>
    <t>Белянова Екатерина</t>
  </si>
  <si>
    <t>Рыжанкова Карина</t>
  </si>
  <si>
    <t>Говядин Иван</t>
  </si>
  <si>
    <t>Ермолаев Михаил Андреевич</t>
  </si>
  <si>
    <t>Куделко Антон Евгеньевич</t>
  </si>
  <si>
    <t>заочно</t>
  </si>
  <si>
    <t>1 Кировск</t>
  </si>
  <si>
    <t>2 Кировск</t>
  </si>
  <si>
    <t>3 Кировск</t>
  </si>
  <si>
    <t>4 Кировск</t>
  </si>
  <si>
    <t>5 Кировск</t>
  </si>
  <si>
    <t>10 Бобруйск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</si>
</sst>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0"/>
      <color rgb="FF000000"/>
      <name val="Arial"/>
      <family val="0"/>
    </font>
    <font>
      <sz val="11"/>
      <color indexed="8"/>
      <name val="Arial"/>
      <family val="2"/>
    </font>
    <font>
      <sz val="11"/>
      <color indexed="8"/>
      <name val="Calibri"/>
      <family val="0"/>
    </font>
    <font>
      <sz val="10"/>
      <color indexed="8"/>
      <name val="Arial"/>
      <family val="0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1"/>
      <color rgb="FF000000"/>
      <name val="Calibri"/>
      <family val="0"/>
    </font>
    <font>
      <sz val="10"/>
      <color theme="1"/>
      <name val="Arial"/>
      <family val="0"/>
    </font>
    <font>
      <b/>
      <sz val="11"/>
      <color rgb="FF000000"/>
      <name val="Calibri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3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left"/>
    </xf>
    <xf numFmtId="0" fontId="43" fillId="0" borderId="0" xfId="0" applyFont="1" applyAlignment="1">
      <alignment/>
    </xf>
    <xf numFmtId="0" fontId="0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0" fillId="33" borderId="0" xfId="0" applyFont="1" applyFill="1" applyAlignment="1">
      <alignment horizontal="left"/>
    </xf>
    <xf numFmtId="0" fontId="41" fillId="0" borderId="0" xfId="0" applyFont="1" applyAlignment="1">
      <alignment horizontal="left"/>
    </xf>
    <xf numFmtId="0" fontId="43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58"/>
  <sheetViews>
    <sheetView tabSelected="1" zoomScalePageLayoutView="0" workbookViewId="0" topLeftCell="A1">
      <selection activeCell="L14" sqref="L14"/>
    </sheetView>
  </sheetViews>
  <sheetFormatPr defaultColWidth="12.57421875" defaultRowHeight="15.75" customHeight="1"/>
  <cols>
    <col min="1" max="1" width="8.8515625" style="0" customWidth="1"/>
    <col min="2" max="2" width="11.00390625" style="0" customWidth="1"/>
    <col min="3" max="3" width="13.57421875" style="0" customWidth="1"/>
    <col min="4" max="4" width="27.00390625" style="0" customWidth="1"/>
    <col min="5" max="9" width="4.57421875" style="12" customWidth="1"/>
    <col min="10" max="10" width="7.28125" style="12" bestFit="1" customWidth="1"/>
    <col min="11" max="11" width="15.28125" style="12" bestFit="1" customWidth="1"/>
  </cols>
  <sheetData>
    <row r="1" spans="1:19" s="16" customFormat="1" ht="15.75" customHeight="1">
      <c r="A1" s="23" t="s">
        <v>0</v>
      </c>
      <c r="B1" s="24"/>
      <c r="C1" s="14"/>
      <c r="D1" s="18" t="s">
        <v>1</v>
      </c>
      <c r="E1" s="19"/>
      <c r="F1" s="9"/>
      <c r="G1" s="9"/>
      <c r="H1" s="9"/>
      <c r="I1" s="9"/>
      <c r="J1" s="9"/>
      <c r="K1" s="9"/>
      <c r="L1" s="14"/>
      <c r="M1" s="15"/>
      <c r="N1" s="15"/>
      <c r="O1" s="15"/>
      <c r="P1" s="15"/>
      <c r="Q1" s="15"/>
      <c r="R1" s="15"/>
      <c r="S1" s="15"/>
    </row>
    <row r="2" spans="1:19" s="16" customFormat="1" ht="15.75" customHeight="1">
      <c r="A2" s="23" t="s">
        <v>2</v>
      </c>
      <c r="B2" s="24"/>
      <c r="C2" s="24"/>
      <c r="D2" s="24"/>
      <c r="E2" s="9"/>
      <c r="F2" s="9"/>
      <c r="G2" s="9"/>
      <c r="H2" s="9"/>
      <c r="I2" s="9"/>
      <c r="J2" s="9"/>
      <c r="K2" s="9"/>
      <c r="L2" s="14"/>
      <c r="M2" s="15"/>
      <c r="N2" s="15"/>
      <c r="O2" s="15"/>
      <c r="P2" s="15"/>
      <c r="Q2" s="15"/>
      <c r="R2" s="15"/>
      <c r="S2" s="15"/>
    </row>
    <row r="3" spans="1:19" s="11" customFormat="1" ht="15.75" customHeight="1">
      <c r="A3" s="9" t="s">
        <v>3</v>
      </c>
      <c r="B3" s="9" t="s">
        <v>4</v>
      </c>
      <c r="C3" s="9" t="s">
        <v>5</v>
      </c>
      <c r="D3" s="9" t="s">
        <v>6</v>
      </c>
      <c r="E3" s="9">
        <v>1</v>
      </c>
      <c r="F3" s="9">
        <v>2</v>
      </c>
      <c r="G3" s="9">
        <v>3</v>
      </c>
      <c r="H3" s="9">
        <v>4</v>
      </c>
      <c r="I3" s="9">
        <v>5</v>
      </c>
      <c r="J3" s="9" t="s">
        <v>7</v>
      </c>
      <c r="K3" s="9" t="s">
        <v>8</v>
      </c>
      <c r="L3" s="9"/>
      <c r="M3" s="10"/>
      <c r="N3" s="10"/>
      <c r="O3" s="10"/>
      <c r="P3" s="10"/>
      <c r="Q3" s="10"/>
      <c r="R3" s="10"/>
      <c r="S3" s="10"/>
    </row>
    <row r="4" spans="1:19" ht="15.75" customHeight="1">
      <c r="A4" s="4">
        <v>1</v>
      </c>
      <c r="B4" s="4">
        <v>11</v>
      </c>
      <c r="C4" s="4" t="s">
        <v>72</v>
      </c>
      <c r="D4" s="5" t="s">
        <v>73</v>
      </c>
      <c r="E4" s="12">
        <v>3</v>
      </c>
      <c r="F4" s="12">
        <v>4</v>
      </c>
      <c r="G4" s="12">
        <v>4</v>
      </c>
      <c r="H4" s="12">
        <v>5</v>
      </c>
      <c r="I4" s="12">
        <v>6</v>
      </c>
      <c r="J4" s="12">
        <f aca="true" t="shared" si="0" ref="J4:J47">SUM(E4:I4)</f>
        <v>22</v>
      </c>
      <c r="K4" s="12">
        <f aca="true" t="shared" si="1" ref="K4:K47">LARGE(E4:I4,1)+LARGE(E4:I4,2)+LARGE(E4:I4,3)</f>
        <v>15</v>
      </c>
      <c r="L4" s="2"/>
      <c r="M4" s="3"/>
      <c r="N4" s="3"/>
      <c r="O4" s="3"/>
      <c r="P4" s="3"/>
      <c r="Q4" s="3"/>
      <c r="R4" s="3"/>
      <c r="S4" s="3"/>
    </row>
    <row r="5" spans="1:19" ht="15.75" customHeight="1">
      <c r="A5" s="1">
        <v>2</v>
      </c>
      <c r="B5" s="1">
        <v>11</v>
      </c>
      <c r="C5" s="1" t="s">
        <v>9</v>
      </c>
      <c r="D5" s="1" t="s">
        <v>10</v>
      </c>
      <c r="E5" s="6">
        <v>3</v>
      </c>
      <c r="F5" s="6">
        <v>3</v>
      </c>
      <c r="G5" s="6">
        <v>4</v>
      </c>
      <c r="H5" s="6">
        <v>5</v>
      </c>
      <c r="I5" s="6">
        <v>6</v>
      </c>
      <c r="J5" s="6">
        <f t="shared" si="0"/>
        <v>21</v>
      </c>
      <c r="K5" s="6">
        <f t="shared" si="1"/>
        <v>15</v>
      </c>
      <c r="L5" s="2"/>
      <c r="M5" s="3"/>
      <c r="N5" s="3"/>
      <c r="O5" s="3"/>
      <c r="P5" s="3"/>
      <c r="Q5" s="3"/>
      <c r="R5" s="3"/>
      <c r="S5" s="3"/>
    </row>
    <row r="6" spans="1:19" ht="15.75" customHeight="1">
      <c r="A6" s="1">
        <v>3</v>
      </c>
      <c r="B6" s="1">
        <v>11</v>
      </c>
      <c r="C6" s="1" t="s">
        <v>9</v>
      </c>
      <c r="D6" s="1" t="s">
        <v>13</v>
      </c>
      <c r="E6" s="6">
        <v>3</v>
      </c>
      <c r="F6" s="6">
        <v>0</v>
      </c>
      <c r="G6" s="6">
        <v>4</v>
      </c>
      <c r="H6" s="6">
        <v>5</v>
      </c>
      <c r="I6" s="6">
        <v>6</v>
      </c>
      <c r="J6" s="6">
        <f t="shared" si="0"/>
        <v>18</v>
      </c>
      <c r="K6" s="6">
        <f t="shared" si="1"/>
        <v>15</v>
      </c>
      <c r="L6" s="2"/>
      <c r="M6" s="3"/>
      <c r="N6" s="3"/>
      <c r="O6" s="3"/>
      <c r="P6" s="3"/>
      <c r="Q6" s="3"/>
      <c r="R6" s="3"/>
      <c r="S6" s="3"/>
    </row>
    <row r="7" spans="1:19" ht="15.75" customHeight="1">
      <c r="A7" s="4">
        <v>4</v>
      </c>
      <c r="B7" s="4">
        <v>11</v>
      </c>
      <c r="C7" s="4" t="s">
        <v>54</v>
      </c>
      <c r="D7" s="5" t="s">
        <v>55</v>
      </c>
      <c r="E7" s="7">
        <v>0</v>
      </c>
      <c r="F7" s="7">
        <v>0</v>
      </c>
      <c r="G7" s="7">
        <v>0</v>
      </c>
      <c r="H7" s="7">
        <v>0</v>
      </c>
      <c r="I7" s="7">
        <v>6</v>
      </c>
      <c r="J7" s="6">
        <f t="shared" si="0"/>
        <v>6</v>
      </c>
      <c r="K7" s="6">
        <f t="shared" si="1"/>
        <v>6</v>
      </c>
      <c r="L7" s="2"/>
      <c r="M7" s="3"/>
      <c r="N7" s="3"/>
      <c r="O7" s="3"/>
      <c r="P7" s="3"/>
      <c r="Q7" s="3"/>
      <c r="R7" s="3"/>
      <c r="S7" s="3"/>
    </row>
    <row r="8" spans="1:19" ht="15.75" customHeight="1">
      <c r="A8" s="13">
        <v>5</v>
      </c>
      <c r="B8" s="4">
        <v>11</v>
      </c>
      <c r="C8" s="4" t="s">
        <v>41</v>
      </c>
      <c r="D8" s="5" t="s">
        <v>58</v>
      </c>
      <c r="E8" s="7">
        <v>3</v>
      </c>
      <c r="F8" s="7">
        <v>1</v>
      </c>
      <c r="G8" s="7">
        <v>0</v>
      </c>
      <c r="H8" s="7">
        <v>0</v>
      </c>
      <c r="I8" s="7">
        <v>0</v>
      </c>
      <c r="J8" s="6">
        <f t="shared" si="0"/>
        <v>4</v>
      </c>
      <c r="K8" s="6">
        <f t="shared" si="1"/>
        <v>4</v>
      </c>
      <c r="L8" s="2"/>
      <c r="M8" s="3"/>
      <c r="N8" s="3"/>
      <c r="O8" s="3"/>
      <c r="P8" s="3"/>
      <c r="Q8" s="3"/>
      <c r="R8" s="3"/>
      <c r="S8" s="3"/>
    </row>
    <row r="9" spans="1:19" ht="15">
      <c r="A9" s="13">
        <v>6</v>
      </c>
      <c r="B9" s="4">
        <v>11</v>
      </c>
      <c r="C9" s="4" t="s">
        <v>9</v>
      </c>
      <c r="D9" s="4" t="s">
        <v>18</v>
      </c>
      <c r="E9" s="7">
        <v>3</v>
      </c>
      <c r="F9" s="7">
        <v>0</v>
      </c>
      <c r="G9" s="7">
        <v>1</v>
      </c>
      <c r="H9" s="7">
        <v>0</v>
      </c>
      <c r="I9" s="7">
        <v>0</v>
      </c>
      <c r="J9" s="6">
        <f t="shared" si="0"/>
        <v>4</v>
      </c>
      <c r="K9" s="6">
        <f t="shared" si="1"/>
        <v>4</v>
      </c>
      <c r="L9" s="3"/>
      <c r="M9" s="3"/>
      <c r="N9" s="3"/>
      <c r="O9" s="3"/>
      <c r="P9" s="3"/>
      <c r="Q9" s="3"/>
      <c r="R9" s="3"/>
      <c r="S9" s="3"/>
    </row>
    <row r="10" spans="1:19" ht="15">
      <c r="A10" s="4">
        <v>7</v>
      </c>
      <c r="B10" s="4">
        <v>11</v>
      </c>
      <c r="C10" s="4" t="s">
        <v>34</v>
      </c>
      <c r="D10" s="5" t="s">
        <v>56</v>
      </c>
      <c r="E10" s="7">
        <v>3</v>
      </c>
      <c r="F10" s="7">
        <v>0</v>
      </c>
      <c r="G10" s="7">
        <v>0</v>
      </c>
      <c r="H10" s="7">
        <v>0</v>
      </c>
      <c r="I10" s="7">
        <v>0</v>
      </c>
      <c r="J10" s="6">
        <f t="shared" si="0"/>
        <v>3</v>
      </c>
      <c r="K10" s="6">
        <f t="shared" si="1"/>
        <v>3</v>
      </c>
      <c r="L10" s="3"/>
      <c r="M10" s="3"/>
      <c r="N10" s="3"/>
      <c r="O10" s="3"/>
      <c r="P10" s="3"/>
      <c r="Q10" s="3"/>
      <c r="R10" s="3"/>
      <c r="S10" s="3"/>
    </row>
    <row r="11" spans="1:19" ht="15">
      <c r="A11" s="13">
        <v>8</v>
      </c>
      <c r="B11" s="4">
        <v>11</v>
      </c>
      <c r="C11" s="4" t="s">
        <v>35</v>
      </c>
      <c r="D11" s="5" t="s">
        <v>57</v>
      </c>
      <c r="E11" s="7">
        <v>3</v>
      </c>
      <c r="F11" s="7">
        <v>0</v>
      </c>
      <c r="G11" s="7">
        <v>0</v>
      </c>
      <c r="H11" s="7">
        <v>0</v>
      </c>
      <c r="I11" s="7">
        <v>0</v>
      </c>
      <c r="J11" s="6">
        <f t="shared" si="0"/>
        <v>3</v>
      </c>
      <c r="K11" s="6">
        <f t="shared" si="1"/>
        <v>3</v>
      </c>
      <c r="L11" s="3"/>
      <c r="M11" s="3"/>
      <c r="N11" s="3"/>
      <c r="O11" s="3"/>
      <c r="P11" s="3"/>
      <c r="Q11" s="3"/>
      <c r="R11" s="3"/>
      <c r="S11" s="3"/>
    </row>
    <row r="12" spans="1:19" ht="15">
      <c r="A12" s="13">
        <v>9</v>
      </c>
      <c r="B12" s="8">
        <v>11</v>
      </c>
      <c r="C12" s="8" t="s">
        <v>9</v>
      </c>
      <c r="D12" s="8" t="s">
        <v>12</v>
      </c>
      <c r="E12" s="6">
        <v>3</v>
      </c>
      <c r="F12" s="6">
        <v>0</v>
      </c>
      <c r="G12" s="6">
        <v>0</v>
      </c>
      <c r="H12" s="6">
        <v>0</v>
      </c>
      <c r="I12" s="6">
        <v>0</v>
      </c>
      <c r="J12" s="6">
        <f t="shared" si="0"/>
        <v>3</v>
      </c>
      <c r="K12" s="6">
        <f t="shared" si="1"/>
        <v>3</v>
      </c>
      <c r="L12" s="3"/>
      <c r="M12" s="3"/>
      <c r="N12" s="3"/>
      <c r="O12" s="3"/>
      <c r="P12" s="3"/>
      <c r="Q12" s="3"/>
      <c r="R12" s="3"/>
      <c r="S12" s="3"/>
    </row>
    <row r="13" spans="1:19" ht="15">
      <c r="A13" s="4">
        <v>10</v>
      </c>
      <c r="B13" s="4">
        <v>11</v>
      </c>
      <c r="C13" s="4" t="s">
        <v>35</v>
      </c>
      <c r="D13" s="4" t="s">
        <v>36</v>
      </c>
      <c r="E13" s="7">
        <v>0</v>
      </c>
      <c r="F13" s="7">
        <v>0</v>
      </c>
      <c r="G13" s="7">
        <v>2</v>
      </c>
      <c r="H13" s="7">
        <v>1</v>
      </c>
      <c r="I13" s="7">
        <v>0</v>
      </c>
      <c r="J13" s="6">
        <f t="shared" si="0"/>
        <v>3</v>
      </c>
      <c r="K13" s="6">
        <f t="shared" si="1"/>
        <v>3</v>
      </c>
      <c r="L13" s="3"/>
      <c r="M13" s="3"/>
      <c r="N13" s="3"/>
      <c r="O13" s="3"/>
      <c r="P13" s="3"/>
      <c r="Q13" s="3"/>
      <c r="R13" s="3"/>
      <c r="S13" s="3"/>
    </row>
    <row r="14" spans="1:19" ht="15">
      <c r="A14" s="13">
        <v>11</v>
      </c>
      <c r="B14" s="4">
        <v>11</v>
      </c>
      <c r="C14" s="4" t="s">
        <v>29</v>
      </c>
      <c r="D14" s="5" t="s">
        <v>40</v>
      </c>
      <c r="E14" s="7">
        <v>0</v>
      </c>
      <c r="F14" s="7">
        <v>0</v>
      </c>
      <c r="G14" s="7">
        <v>0</v>
      </c>
      <c r="H14" s="7">
        <v>2</v>
      </c>
      <c r="I14" s="7">
        <v>0</v>
      </c>
      <c r="J14" s="6">
        <f t="shared" si="0"/>
        <v>2</v>
      </c>
      <c r="K14" s="6">
        <f t="shared" si="1"/>
        <v>2</v>
      </c>
      <c r="L14" s="3"/>
      <c r="M14" s="3"/>
      <c r="N14" s="3"/>
      <c r="O14" s="3"/>
      <c r="P14" s="3"/>
      <c r="Q14" s="3"/>
      <c r="R14" s="3"/>
      <c r="S14" s="3"/>
    </row>
    <row r="15" spans="1:11" ht="15">
      <c r="A15" s="13">
        <v>12</v>
      </c>
      <c r="B15" s="4">
        <v>11</v>
      </c>
      <c r="C15" s="4" t="s">
        <v>41</v>
      </c>
      <c r="D15" s="5" t="s">
        <v>42</v>
      </c>
      <c r="E15" s="7">
        <v>0</v>
      </c>
      <c r="F15" s="7">
        <v>2</v>
      </c>
      <c r="G15" s="7">
        <v>0</v>
      </c>
      <c r="H15" s="7">
        <v>0</v>
      </c>
      <c r="I15" s="7">
        <v>0</v>
      </c>
      <c r="J15" s="6">
        <f t="shared" si="0"/>
        <v>2</v>
      </c>
      <c r="K15" s="6">
        <f t="shared" si="1"/>
        <v>2</v>
      </c>
    </row>
    <row r="16" spans="1:11" ht="15">
      <c r="A16" s="4">
        <v>13</v>
      </c>
      <c r="B16" s="4">
        <v>11</v>
      </c>
      <c r="C16" s="4" t="s">
        <v>65</v>
      </c>
      <c r="D16" s="5" t="s">
        <v>66</v>
      </c>
      <c r="E16" s="7">
        <v>0</v>
      </c>
      <c r="F16" s="7">
        <v>0</v>
      </c>
      <c r="G16" s="7">
        <v>0</v>
      </c>
      <c r="H16" s="7">
        <v>1</v>
      </c>
      <c r="I16" s="7">
        <v>1</v>
      </c>
      <c r="J16" s="6">
        <f t="shared" si="0"/>
        <v>2</v>
      </c>
      <c r="K16" s="6">
        <f t="shared" si="1"/>
        <v>2</v>
      </c>
    </row>
    <row r="17" spans="1:11" ht="15">
      <c r="A17" s="13">
        <v>14</v>
      </c>
      <c r="B17" s="4">
        <v>11</v>
      </c>
      <c r="C17" s="4" t="s">
        <v>33</v>
      </c>
      <c r="D17" s="5" t="s">
        <v>48</v>
      </c>
      <c r="E17" s="7">
        <v>1</v>
      </c>
      <c r="F17" s="7">
        <v>0</v>
      </c>
      <c r="G17" s="7">
        <v>0.5</v>
      </c>
      <c r="H17" s="7">
        <v>0</v>
      </c>
      <c r="I17" s="7">
        <v>0</v>
      </c>
      <c r="J17" s="6">
        <f t="shared" si="0"/>
        <v>1.5</v>
      </c>
      <c r="K17" s="6">
        <f t="shared" si="1"/>
        <v>1.5</v>
      </c>
    </row>
    <row r="18" spans="1:11" ht="15">
      <c r="A18" s="13">
        <v>15</v>
      </c>
      <c r="B18" s="4">
        <v>11</v>
      </c>
      <c r="C18" s="4" t="s">
        <v>37</v>
      </c>
      <c r="D18" s="4" t="s">
        <v>38</v>
      </c>
      <c r="E18" s="7">
        <v>1</v>
      </c>
      <c r="F18" s="7">
        <v>0</v>
      </c>
      <c r="G18" s="7">
        <v>0</v>
      </c>
      <c r="H18" s="7">
        <v>0</v>
      </c>
      <c r="I18" s="7">
        <v>0</v>
      </c>
      <c r="J18" s="6">
        <f t="shared" si="0"/>
        <v>1</v>
      </c>
      <c r="K18" s="6">
        <f t="shared" si="1"/>
        <v>1</v>
      </c>
    </row>
    <row r="19" spans="1:11" ht="15">
      <c r="A19" s="4">
        <v>16</v>
      </c>
      <c r="B19" s="4">
        <v>11</v>
      </c>
      <c r="C19" s="4" t="s">
        <v>61</v>
      </c>
      <c r="D19" s="5" t="s">
        <v>63</v>
      </c>
      <c r="E19" s="7">
        <v>0</v>
      </c>
      <c r="F19" s="7">
        <v>1</v>
      </c>
      <c r="G19" s="7">
        <v>0</v>
      </c>
      <c r="H19" s="7">
        <v>0</v>
      </c>
      <c r="I19" s="7">
        <v>0</v>
      </c>
      <c r="J19" s="6">
        <f t="shared" si="0"/>
        <v>1</v>
      </c>
      <c r="K19" s="6">
        <f t="shared" si="1"/>
        <v>1</v>
      </c>
    </row>
    <row r="20" spans="1:11" ht="15">
      <c r="A20" s="13">
        <v>17</v>
      </c>
      <c r="B20" s="4">
        <v>11</v>
      </c>
      <c r="C20" s="4" t="s">
        <v>31</v>
      </c>
      <c r="D20" s="5" t="s">
        <v>49</v>
      </c>
      <c r="E20" s="7">
        <v>0</v>
      </c>
      <c r="F20" s="7">
        <v>0</v>
      </c>
      <c r="G20" s="7">
        <v>0</v>
      </c>
      <c r="H20" s="7">
        <v>0</v>
      </c>
      <c r="I20" s="7">
        <v>1</v>
      </c>
      <c r="J20" s="6">
        <f t="shared" si="0"/>
        <v>1</v>
      </c>
      <c r="K20" s="6">
        <f t="shared" si="1"/>
        <v>1</v>
      </c>
    </row>
    <row r="21" spans="1:11" ht="15">
      <c r="A21" s="13">
        <v>18</v>
      </c>
      <c r="B21" s="4">
        <v>11</v>
      </c>
      <c r="C21" s="4" t="s">
        <v>61</v>
      </c>
      <c r="D21" s="5" t="s">
        <v>62</v>
      </c>
      <c r="E21" s="7">
        <v>1</v>
      </c>
      <c r="F21" s="7">
        <v>0</v>
      </c>
      <c r="G21" s="7">
        <v>0</v>
      </c>
      <c r="H21" s="7">
        <v>0</v>
      </c>
      <c r="I21" s="7">
        <v>0</v>
      </c>
      <c r="J21" s="6">
        <f t="shared" si="0"/>
        <v>1</v>
      </c>
      <c r="K21" s="6">
        <f t="shared" si="1"/>
        <v>1</v>
      </c>
    </row>
    <row r="22" spans="1:11" ht="15">
      <c r="A22" s="4">
        <v>19</v>
      </c>
      <c r="B22" s="4">
        <v>11</v>
      </c>
      <c r="C22" s="4" t="s">
        <v>52</v>
      </c>
      <c r="D22" s="5" t="s">
        <v>53</v>
      </c>
      <c r="E22" s="7">
        <v>1</v>
      </c>
      <c r="F22" s="7">
        <v>0</v>
      </c>
      <c r="G22" s="7">
        <v>0</v>
      </c>
      <c r="H22" s="7">
        <v>0</v>
      </c>
      <c r="I22" s="7">
        <v>0</v>
      </c>
      <c r="J22" s="6">
        <f t="shared" si="0"/>
        <v>1</v>
      </c>
      <c r="K22" s="6">
        <f t="shared" si="1"/>
        <v>1</v>
      </c>
    </row>
    <row r="23" spans="1:12" ht="15">
      <c r="A23" s="13">
        <v>20</v>
      </c>
      <c r="B23" s="4">
        <v>11</v>
      </c>
      <c r="C23" s="4" t="s">
        <v>9</v>
      </c>
      <c r="D23" s="4" t="s">
        <v>16</v>
      </c>
      <c r="E23" s="7">
        <v>0</v>
      </c>
      <c r="F23" s="7">
        <v>0.5</v>
      </c>
      <c r="G23" s="7">
        <v>0</v>
      </c>
      <c r="H23" s="7">
        <v>0</v>
      </c>
      <c r="I23" s="7">
        <v>0</v>
      </c>
      <c r="J23" s="6">
        <f t="shared" si="0"/>
        <v>0.5</v>
      </c>
      <c r="K23" s="6">
        <f t="shared" si="1"/>
        <v>0.5</v>
      </c>
      <c r="L23" s="3"/>
    </row>
    <row r="24" spans="1:12" ht="15">
      <c r="A24" s="13">
        <v>21</v>
      </c>
      <c r="B24" s="4">
        <v>11</v>
      </c>
      <c r="C24" s="4" t="s">
        <v>24</v>
      </c>
      <c r="D24" s="4" t="s">
        <v>25</v>
      </c>
      <c r="E24" s="7">
        <v>0</v>
      </c>
      <c r="F24" s="7">
        <v>0</v>
      </c>
      <c r="G24" s="7">
        <v>0</v>
      </c>
      <c r="H24" s="7">
        <v>0</v>
      </c>
      <c r="I24" s="7">
        <v>0.5</v>
      </c>
      <c r="J24" s="6">
        <f t="shared" si="0"/>
        <v>0.5</v>
      </c>
      <c r="K24" s="6">
        <f t="shared" si="1"/>
        <v>0.5</v>
      </c>
      <c r="L24" s="3"/>
    </row>
    <row r="25" spans="1:12" ht="15">
      <c r="A25" s="4">
        <v>22</v>
      </c>
      <c r="B25" s="4">
        <v>11</v>
      </c>
      <c r="C25" s="4" t="s">
        <v>34</v>
      </c>
      <c r="D25" s="4" t="s">
        <v>74</v>
      </c>
      <c r="E25" s="7">
        <v>0.5</v>
      </c>
      <c r="F25" s="7">
        <v>0</v>
      </c>
      <c r="G25" s="7">
        <v>0</v>
      </c>
      <c r="H25" s="7">
        <v>0</v>
      </c>
      <c r="I25" s="7">
        <v>0</v>
      </c>
      <c r="J25" s="6">
        <f t="shared" si="0"/>
        <v>0.5</v>
      </c>
      <c r="K25" s="6">
        <f t="shared" si="1"/>
        <v>0.5</v>
      </c>
      <c r="L25" s="3"/>
    </row>
    <row r="26" spans="1:12" ht="15">
      <c r="A26" s="13">
        <v>23</v>
      </c>
      <c r="B26" s="4">
        <v>11</v>
      </c>
      <c r="C26" s="4" t="s">
        <v>33</v>
      </c>
      <c r="D26" s="4" t="s">
        <v>75</v>
      </c>
      <c r="E26" s="7">
        <v>0.5</v>
      </c>
      <c r="F26" s="7">
        <v>0</v>
      </c>
      <c r="G26" s="7">
        <v>0</v>
      </c>
      <c r="H26" s="7">
        <v>0</v>
      </c>
      <c r="I26" s="7">
        <v>0</v>
      </c>
      <c r="J26" s="6">
        <f t="shared" si="0"/>
        <v>0.5</v>
      </c>
      <c r="K26" s="6">
        <f t="shared" si="1"/>
        <v>0.5</v>
      </c>
      <c r="L26" s="3"/>
    </row>
    <row r="27" spans="1:12" ht="15">
      <c r="A27" s="13">
        <v>24</v>
      </c>
      <c r="B27" s="4">
        <v>11</v>
      </c>
      <c r="C27" s="4" t="s">
        <v>21</v>
      </c>
      <c r="D27" s="4" t="s">
        <v>23</v>
      </c>
      <c r="E27" s="7">
        <v>0</v>
      </c>
      <c r="F27" s="7">
        <v>0</v>
      </c>
      <c r="G27" s="7">
        <v>0</v>
      </c>
      <c r="H27" s="7">
        <v>0</v>
      </c>
      <c r="I27" s="7">
        <v>0.5</v>
      </c>
      <c r="J27" s="6">
        <f t="shared" si="0"/>
        <v>0.5</v>
      </c>
      <c r="K27" s="6">
        <f t="shared" si="1"/>
        <v>0.5</v>
      </c>
      <c r="L27" s="3"/>
    </row>
    <row r="28" spans="1:12" ht="15">
      <c r="A28" s="4">
        <v>25</v>
      </c>
      <c r="B28" s="4">
        <v>11</v>
      </c>
      <c r="C28" s="4" t="s">
        <v>31</v>
      </c>
      <c r="D28" s="4" t="s">
        <v>32</v>
      </c>
      <c r="E28" s="7">
        <v>0</v>
      </c>
      <c r="F28" s="7">
        <v>0.5</v>
      </c>
      <c r="G28" s="7">
        <v>0</v>
      </c>
      <c r="H28" s="7">
        <v>0</v>
      </c>
      <c r="I28" s="7">
        <v>0</v>
      </c>
      <c r="J28" s="6">
        <f t="shared" si="0"/>
        <v>0.5</v>
      </c>
      <c r="K28" s="6">
        <f t="shared" si="1"/>
        <v>0.5</v>
      </c>
      <c r="L28" s="3"/>
    </row>
    <row r="29" spans="1:12" ht="15">
      <c r="A29" s="13">
        <v>26</v>
      </c>
      <c r="B29" s="4">
        <v>11</v>
      </c>
      <c r="C29" s="4" t="s">
        <v>9</v>
      </c>
      <c r="D29" s="4" t="s">
        <v>19</v>
      </c>
      <c r="E29" s="7">
        <v>0.5</v>
      </c>
      <c r="F29" s="7">
        <v>0</v>
      </c>
      <c r="G29" s="7">
        <v>0</v>
      </c>
      <c r="H29" s="7">
        <v>0</v>
      </c>
      <c r="I29" s="7">
        <v>0</v>
      </c>
      <c r="J29" s="6">
        <f t="shared" si="0"/>
        <v>0.5</v>
      </c>
      <c r="K29" s="6">
        <f t="shared" si="1"/>
        <v>0.5</v>
      </c>
      <c r="L29" s="3"/>
    </row>
    <row r="30" spans="1:12" ht="15">
      <c r="A30" s="13">
        <v>27</v>
      </c>
      <c r="B30" s="4">
        <v>11</v>
      </c>
      <c r="C30" s="4" t="s">
        <v>39</v>
      </c>
      <c r="D30" s="4" t="s">
        <v>76</v>
      </c>
      <c r="E30" s="7">
        <v>0</v>
      </c>
      <c r="F30" s="7">
        <v>0.5</v>
      </c>
      <c r="G30" s="7">
        <v>0</v>
      </c>
      <c r="H30" s="7">
        <v>0</v>
      </c>
      <c r="I30" s="7">
        <v>0</v>
      </c>
      <c r="J30" s="6">
        <f t="shared" si="0"/>
        <v>0.5</v>
      </c>
      <c r="K30" s="6">
        <f t="shared" si="1"/>
        <v>0.5</v>
      </c>
      <c r="L30" s="3"/>
    </row>
    <row r="31" spans="1:12" ht="15">
      <c r="A31" s="4">
        <v>28</v>
      </c>
      <c r="B31" s="4">
        <v>11</v>
      </c>
      <c r="C31" s="4" t="s">
        <v>26</v>
      </c>
      <c r="D31" s="4" t="s">
        <v>28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6">
        <f t="shared" si="0"/>
        <v>0</v>
      </c>
      <c r="K31" s="6">
        <f t="shared" si="1"/>
        <v>0</v>
      </c>
      <c r="L31" s="3"/>
    </row>
    <row r="32" spans="1:12" ht="15">
      <c r="A32" s="13">
        <v>29</v>
      </c>
      <c r="B32" s="4">
        <v>11</v>
      </c>
      <c r="C32" s="4" t="s">
        <v>45</v>
      </c>
      <c r="D32" s="5" t="s">
        <v>46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6">
        <f t="shared" si="0"/>
        <v>0</v>
      </c>
      <c r="K32" s="6">
        <f t="shared" si="1"/>
        <v>0</v>
      </c>
      <c r="L32" s="3"/>
    </row>
    <row r="33" spans="1:12" ht="15">
      <c r="A33" s="13">
        <v>30</v>
      </c>
      <c r="B33" s="8">
        <v>11</v>
      </c>
      <c r="C33" s="8" t="s">
        <v>9</v>
      </c>
      <c r="D33" s="8" t="s">
        <v>14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f t="shared" si="0"/>
        <v>0</v>
      </c>
      <c r="K33" s="6">
        <f t="shared" si="1"/>
        <v>0</v>
      </c>
      <c r="L33" s="3"/>
    </row>
    <row r="34" spans="1:12" ht="15">
      <c r="A34" s="4">
        <v>31</v>
      </c>
      <c r="B34" s="4">
        <v>11</v>
      </c>
      <c r="C34" s="4" t="s">
        <v>21</v>
      </c>
      <c r="D34" s="4" t="s">
        <v>22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6">
        <f t="shared" si="0"/>
        <v>0</v>
      </c>
      <c r="K34" s="6">
        <f t="shared" si="1"/>
        <v>0</v>
      </c>
      <c r="L34" s="3"/>
    </row>
    <row r="35" spans="1:12" ht="15">
      <c r="A35" s="13">
        <v>32</v>
      </c>
      <c r="B35" s="4">
        <v>11</v>
      </c>
      <c r="C35" s="4" t="s">
        <v>59</v>
      </c>
      <c r="D35" s="5" t="s">
        <v>60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6">
        <f t="shared" si="0"/>
        <v>0</v>
      </c>
      <c r="K35" s="6">
        <f t="shared" si="1"/>
        <v>0</v>
      </c>
      <c r="L35" s="3"/>
    </row>
    <row r="36" spans="1:12" ht="15">
      <c r="A36" s="13">
        <v>33</v>
      </c>
      <c r="B36" s="4">
        <v>11</v>
      </c>
      <c r="C36" s="4" t="s">
        <v>9</v>
      </c>
      <c r="D36" s="4" t="s">
        <v>20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6">
        <f t="shared" si="0"/>
        <v>0</v>
      </c>
      <c r="K36" s="6">
        <f t="shared" si="1"/>
        <v>0</v>
      </c>
      <c r="L36" s="3"/>
    </row>
    <row r="37" spans="1:12" ht="15">
      <c r="A37" s="4">
        <v>34</v>
      </c>
      <c r="B37" s="4">
        <v>11</v>
      </c>
      <c r="C37" s="4" t="s">
        <v>70</v>
      </c>
      <c r="D37" s="5" t="s">
        <v>71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6">
        <f t="shared" si="0"/>
        <v>0</v>
      </c>
      <c r="K37" s="6">
        <f t="shared" si="1"/>
        <v>0</v>
      </c>
      <c r="L37" s="3"/>
    </row>
    <row r="38" spans="1:12" ht="15">
      <c r="A38" s="13">
        <v>35</v>
      </c>
      <c r="B38" s="4">
        <v>11</v>
      </c>
      <c r="C38" s="4" t="s">
        <v>26</v>
      </c>
      <c r="D38" s="4" t="s">
        <v>27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6">
        <f t="shared" si="0"/>
        <v>0</v>
      </c>
      <c r="K38" s="6">
        <f t="shared" si="1"/>
        <v>0</v>
      </c>
      <c r="L38" s="3"/>
    </row>
    <row r="39" spans="1:11" ht="15">
      <c r="A39" s="13">
        <v>36</v>
      </c>
      <c r="B39" s="4">
        <v>11</v>
      </c>
      <c r="C39" s="4" t="s">
        <v>68</v>
      </c>
      <c r="D39" s="5" t="s">
        <v>69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6">
        <f t="shared" si="0"/>
        <v>0</v>
      </c>
      <c r="K39" s="6">
        <f t="shared" si="1"/>
        <v>0</v>
      </c>
    </row>
    <row r="40" spans="1:11" ht="15">
      <c r="A40" s="4">
        <v>37</v>
      </c>
      <c r="B40" s="8">
        <v>11</v>
      </c>
      <c r="C40" s="8" t="s">
        <v>9</v>
      </c>
      <c r="D40" s="8" t="s">
        <v>15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f t="shared" si="0"/>
        <v>0</v>
      </c>
      <c r="K40" s="6">
        <f t="shared" si="1"/>
        <v>0</v>
      </c>
    </row>
    <row r="41" spans="1:11" ht="15">
      <c r="A41" s="13">
        <v>38</v>
      </c>
      <c r="B41" s="4">
        <v>11</v>
      </c>
      <c r="C41" s="4" t="s">
        <v>45</v>
      </c>
      <c r="D41" s="5" t="s">
        <v>47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6">
        <f t="shared" si="0"/>
        <v>0</v>
      </c>
      <c r="K41" s="6">
        <f t="shared" si="1"/>
        <v>0</v>
      </c>
    </row>
    <row r="42" spans="1:11" ht="15">
      <c r="A42" s="13">
        <v>39</v>
      </c>
      <c r="B42" s="4">
        <v>11</v>
      </c>
      <c r="C42" s="4" t="s">
        <v>33</v>
      </c>
      <c r="D42" s="5" t="s">
        <v>67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6">
        <f t="shared" si="0"/>
        <v>0</v>
      </c>
      <c r="K42" s="6">
        <f t="shared" si="1"/>
        <v>0</v>
      </c>
    </row>
    <row r="43" spans="1:11" ht="15">
      <c r="A43" s="4">
        <v>40</v>
      </c>
      <c r="B43" s="4">
        <v>11</v>
      </c>
      <c r="C43" s="4" t="s">
        <v>43</v>
      </c>
      <c r="D43" s="5" t="s">
        <v>44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6">
        <f t="shared" si="0"/>
        <v>0</v>
      </c>
      <c r="K43" s="6">
        <f t="shared" si="1"/>
        <v>0</v>
      </c>
    </row>
    <row r="44" spans="1:11" ht="15">
      <c r="A44" s="13">
        <v>41</v>
      </c>
      <c r="B44" s="4">
        <v>11</v>
      </c>
      <c r="C44" s="4" t="s">
        <v>11</v>
      </c>
      <c r="D44" s="17" t="s">
        <v>64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6">
        <f t="shared" si="0"/>
        <v>0</v>
      </c>
      <c r="K44" s="6">
        <f t="shared" si="1"/>
        <v>0</v>
      </c>
    </row>
    <row r="45" spans="1:11" ht="15">
      <c r="A45" s="13">
        <v>42</v>
      </c>
      <c r="B45" s="4">
        <v>11</v>
      </c>
      <c r="C45" s="4" t="s">
        <v>9</v>
      </c>
      <c r="D45" s="4" t="s">
        <v>17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6">
        <f t="shared" si="0"/>
        <v>0</v>
      </c>
      <c r="K45" s="6">
        <f t="shared" si="1"/>
        <v>0</v>
      </c>
    </row>
    <row r="46" spans="1:11" ht="15">
      <c r="A46" s="4">
        <v>43</v>
      </c>
      <c r="B46" s="4">
        <v>11</v>
      </c>
      <c r="C46" s="4" t="s">
        <v>50</v>
      </c>
      <c r="D46" s="5" t="s">
        <v>51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6">
        <f t="shared" si="0"/>
        <v>0</v>
      </c>
      <c r="K46" s="6">
        <f t="shared" si="1"/>
        <v>0</v>
      </c>
    </row>
    <row r="47" spans="1:11" ht="15">
      <c r="A47" s="13">
        <v>44</v>
      </c>
      <c r="B47" s="4">
        <v>11</v>
      </c>
      <c r="C47" s="3" t="s">
        <v>29</v>
      </c>
      <c r="D47" s="4" t="s">
        <v>30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6">
        <f t="shared" si="0"/>
        <v>0</v>
      </c>
      <c r="K47" s="6">
        <f t="shared" si="1"/>
        <v>0</v>
      </c>
    </row>
    <row r="48" spans="1:12" ht="18.75">
      <c r="A48" s="13">
        <v>45</v>
      </c>
      <c r="B48" s="4">
        <v>11</v>
      </c>
      <c r="C48" s="22" t="s">
        <v>85</v>
      </c>
      <c r="D48" s="21" t="s">
        <v>77</v>
      </c>
      <c r="E48" s="7">
        <v>0</v>
      </c>
      <c r="F48" s="7">
        <v>0.5</v>
      </c>
      <c r="G48" s="7">
        <v>0.5</v>
      </c>
      <c r="H48" s="7">
        <v>0.5</v>
      </c>
      <c r="I48" s="7">
        <v>0</v>
      </c>
      <c r="J48" s="7">
        <f>SUM(E48:I48)</f>
        <v>1.5</v>
      </c>
      <c r="K48" s="6">
        <f>MAX((E48+F48+G48),(E48+F48+H48),(E48+F48+I48),(E48+G48+H48),(E48+G48+I48),(E48+H48+I48),(F48+G48+H48),(F48+G48+I48),(F48+H48+I48),(G48+H48+I48))</f>
        <v>1.5</v>
      </c>
      <c r="L48" s="20" t="s">
        <v>84</v>
      </c>
    </row>
    <row r="49" spans="1:12" ht="18.75">
      <c r="A49" s="4">
        <v>46</v>
      </c>
      <c r="B49" s="4">
        <v>11</v>
      </c>
      <c r="C49" s="22" t="s">
        <v>86</v>
      </c>
      <c r="D49" s="21" t="s">
        <v>78</v>
      </c>
      <c r="E49" s="7">
        <v>0</v>
      </c>
      <c r="F49" s="7">
        <v>0.5</v>
      </c>
      <c r="G49" s="7">
        <v>0.5</v>
      </c>
      <c r="H49" s="7">
        <v>0.5</v>
      </c>
      <c r="I49" s="7">
        <v>0</v>
      </c>
      <c r="J49" s="7">
        <f>SUM(E49:I49)</f>
        <v>1.5</v>
      </c>
      <c r="K49" s="6">
        <f>MAX((E49+F49+G49),(E49+F49+H49),(E49+F49+I49),(E49+G49+H49),(E49+G49+I49),(E49+H49+I49),(F49+G49+H49),(F49+G49+I49),(F49+H49+I49),(G49+H49+I49))</f>
        <v>1.5</v>
      </c>
      <c r="L49" s="20" t="s">
        <v>84</v>
      </c>
    </row>
    <row r="50" spans="1:12" ht="18.75">
      <c r="A50" s="13">
        <v>47</v>
      </c>
      <c r="B50" s="4">
        <v>11</v>
      </c>
      <c r="C50" s="22" t="s">
        <v>87</v>
      </c>
      <c r="D50" s="21" t="s">
        <v>79</v>
      </c>
      <c r="E50" s="7">
        <v>0</v>
      </c>
      <c r="F50" s="7">
        <v>0.5</v>
      </c>
      <c r="G50" s="7">
        <v>0.5</v>
      </c>
      <c r="H50" s="7">
        <v>0.5</v>
      </c>
      <c r="I50" s="7">
        <v>0</v>
      </c>
      <c r="J50" s="7">
        <f>SUM(E50:I50)</f>
        <v>1.5</v>
      </c>
      <c r="K50" s="6">
        <f>MAX((E50+F50+G50),(E50+F50+H50),(E50+F50+I50),(E50+G50+H50),(E50+G50+I50),(E50+H50+I50),(F50+G50+H50),(F50+G50+I50),(F50+H50+I50),(G50+H50+I50))</f>
        <v>1.5</v>
      </c>
      <c r="L50" s="20" t="s">
        <v>84</v>
      </c>
    </row>
    <row r="51" spans="1:12" ht="18.75">
      <c r="A51" s="13">
        <v>48</v>
      </c>
      <c r="B51" s="4">
        <v>11</v>
      </c>
      <c r="C51" s="22" t="s">
        <v>88</v>
      </c>
      <c r="D51" s="21" t="s">
        <v>80</v>
      </c>
      <c r="E51" s="7">
        <v>0</v>
      </c>
      <c r="F51" s="7">
        <v>0.5</v>
      </c>
      <c r="G51" s="7">
        <v>0.5</v>
      </c>
      <c r="H51" s="7">
        <v>0.5</v>
      </c>
      <c r="I51" s="7">
        <v>0</v>
      </c>
      <c r="J51" s="7">
        <f>SUM(E51:I51)</f>
        <v>1.5</v>
      </c>
      <c r="K51" s="6">
        <f>MAX((E51+F51+G51),(E51+F51+H51),(E51+F51+I51),(E51+G51+H51),(E51+G51+I51),(E51+H51+I51),(F51+G51+H51),(F51+G51+I51),(F51+H51+I51),(G51+H51+I51))</f>
        <v>1.5</v>
      </c>
      <c r="L51" s="20" t="s">
        <v>84</v>
      </c>
    </row>
    <row r="52" spans="1:12" ht="18.75">
      <c r="A52" s="4">
        <v>49</v>
      </c>
      <c r="B52" s="4">
        <v>11</v>
      </c>
      <c r="C52" s="22" t="s">
        <v>89</v>
      </c>
      <c r="D52" s="21" t="s">
        <v>81</v>
      </c>
      <c r="E52" s="7">
        <v>0</v>
      </c>
      <c r="F52" s="7">
        <v>0.5</v>
      </c>
      <c r="G52" s="7">
        <v>0.5</v>
      </c>
      <c r="H52" s="7">
        <v>0.5</v>
      </c>
      <c r="I52" s="7">
        <v>0</v>
      </c>
      <c r="J52" s="7">
        <f>SUM(E52:I52)</f>
        <v>1.5</v>
      </c>
      <c r="K52" s="6">
        <f>MAX((E52+F52+G52),(E52+F52+H52),(E52+F52+I52),(E52+G52+H52),(E52+G52+I52),(E52+H52+I52),(F52+G52+H52),(F52+G52+I52),(F52+H52+I52),(G52+H52+I52))</f>
        <v>1.5</v>
      </c>
      <c r="L52" s="20" t="s">
        <v>84</v>
      </c>
    </row>
    <row r="53" spans="1:12" ht="18.75">
      <c r="A53" s="13">
        <v>50</v>
      </c>
      <c r="B53" s="4">
        <v>11</v>
      </c>
      <c r="C53" s="22" t="s">
        <v>90</v>
      </c>
      <c r="D53" s="21" t="s">
        <v>82</v>
      </c>
      <c r="E53" s="7">
        <v>0</v>
      </c>
      <c r="F53" s="7">
        <v>1</v>
      </c>
      <c r="G53" s="7">
        <v>1</v>
      </c>
      <c r="H53" s="7">
        <v>0</v>
      </c>
      <c r="I53" s="7">
        <v>1</v>
      </c>
      <c r="J53" s="7">
        <f>SUM(E53:I53)</f>
        <v>3</v>
      </c>
      <c r="K53" s="6">
        <f>MAX((E53+F53+G53),(E53+F53+H53),(E53+F53+I53),(E53+G53+H53),(E53+G53+I53),(E53+H53+I53),(F53+G53+H53),(F53+G53+I53),(F53+H53+I53),(G53+H53+I53))</f>
        <v>3</v>
      </c>
      <c r="L53" s="20" t="s">
        <v>84</v>
      </c>
    </row>
    <row r="54" spans="1:12" ht="18.75">
      <c r="A54" s="13">
        <v>51</v>
      </c>
      <c r="B54" s="4">
        <v>11</v>
      </c>
      <c r="C54" s="22" t="s">
        <v>90</v>
      </c>
      <c r="D54" s="21" t="s">
        <v>83</v>
      </c>
      <c r="E54" s="7">
        <v>0</v>
      </c>
      <c r="F54" s="7">
        <v>1</v>
      </c>
      <c r="G54" s="7">
        <v>0.5</v>
      </c>
      <c r="H54" s="7">
        <v>0</v>
      </c>
      <c r="I54" s="7">
        <v>0</v>
      </c>
      <c r="J54" s="7">
        <f>SUM(E54:I54)</f>
        <v>1.5</v>
      </c>
      <c r="K54" s="6">
        <f>MAX((E54+F54+G54),(E54+F54+H54),(E54+F54+I54),(E54+G54+H54),(E54+G54+I54),(E54+H54+I54),(F54+G54+H54),(F54+G54+I54),(F54+H54+I54),(G54+H54+I54))</f>
        <v>1.5</v>
      </c>
      <c r="L54" s="20" t="s">
        <v>84</v>
      </c>
    </row>
    <row r="55" spans="1:3" ht="12.75">
      <c r="A55" s="3"/>
      <c r="B55" s="3"/>
      <c r="C55" s="3"/>
    </row>
    <row r="56" spans="1:3" ht="12.75">
      <c r="A56" s="3"/>
      <c r="B56" s="3"/>
      <c r="C56" s="3"/>
    </row>
    <row r="57" spans="1:3" ht="12.75">
      <c r="A57" s="3"/>
      <c r="B57" s="3"/>
      <c r="C57" s="3"/>
    </row>
    <row r="58" spans="1:3" ht="12.75">
      <c r="A58" s="3"/>
      <c r="B58" s="3"/>
      <c r="C58" s="3"/>
    </row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</sheetData>
  <sheetProtection/>
  <mergeCells count="2">
    <mergeCell ref="A1:B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Alexandrovich Elena V.</dc:creator>
  <cp:keywords/>
  <dc:description/>
  <cp:lastModifiedBy>admin</cp:lastModifiedBy>
  <dcterms:created xsi:type="dcterms:W3CDTF">2023-12-14T12:28:19Z</dcterms:created>
  <dcterms:modified xsi:type="dcterms:W3CDTF">2023-12-14T12:28:21Z</dcterms:modified>
  <cp:category/>
  <cp:version/>
  <cp:contentType/>
  <cp:contentStatus/>
</cp:coreProperties>
</file>