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4" i="1" l="1"/>
  <c r="M12" i="1"/>
  <c r="M7" i="1"/>
  <c r="M17" i="1"/>
  <c r="M24" i="1"/>
  <c r="M27" i="1"/>
  <c r="M14" i="1"/>
  <c r="M26" i="1"/>
  <c r="M20" i="1"/>
  <c r="M23" i="1"/>
  <c r="M16" i="1"/>
  <c r="M25" i="1"/>
  <c r="M22" i="1"/>
  <c r="M21" i="1"/>
  <c r="M10" i="1"/>
  <c r="M9" i="1"/>
  <c r="M11" i="1"/>
  <c r="M5" i="1"/>
  <c r="M6" i="1"/>
  <c r="M19" i="1"/>
  <c r="M8" i="1"/>
  <c r="M15" i="1"/>
  <c r="M18" i="1"/>
  <c r="M13" i="1"/>
  <c r="L4" i="1" l="1"/>
  <c r="L12" i="1"/>
  <c r="L7" i="1"/>
  <c r="L17" i="1"/>
  <c r="L24" i="1"/>
  <c r="L27" i="1"/>
  <c r="L14" i="1"/>
  <c r="L26" i="1"/>
  <c r="L20" i="1"/>
  <c r="L23" i="1"/>
  <c r="L16" i="1"/>
  <c r="L25" i="1"/>
  <c r="L22" i="1"/>
  <c r="L21" i="1"/>
  <c r="L10" i="1"/>
  <c r="L9" i="1"/>
  <c r="L11" i="1"/>
  <c r="L5" i="1"/>
  <c r="L6" i="1"/>
  <c r="L19" i="1"/>
  <c r="L8" i="1"/>
  <c r="L15" i="1"/>
  <c r="L18" i="1"/>
  <c r="L13" i="1"/>
</calcChain>
</file>

<file path=xl/sharedStrings.xml><?xml version="1.0" encoding="utf-8"?>
<sst xmlns="http://schemas.openxmlformats.org/spreadsheetml/2006/main" count="57" uniqueCount="47">
  <si>
    <t>46 Турнир Городов</t>
  </si>
  <si>
    <t>ВЕСНА 2025</t>
  </si>
  <si>
    <t>№</t>
  </si>
  <si>
    <t>Класс</t>
  </si>
  <si>
    <t>Школа</t>
  </si>
  <si>
    <t>СШ 19</t>
  </si>
  <si>
    <t>гим 41</t>
  </si>
  <si>
    <t>ФИО</t>
  </si>
  <si>
    <t>Савицкий Алексей</t>
  </si>
  <si>
    <t>Сумма</t>
  </si>
  <si>
    <t>Рускевич Константин</t>
  </si>
  <si>
    <t>Шиманский Михаил</t>
  </si>
  <si>
    <t>ЛБГУ</t>
  </si>
  <si>
    <t>Шутро Кристина Алексеевна</t>
  </si>
  <si>
    <t>СШ 147</t>
  </si>
  <si>
    <t>СШ 86</t>
  </si>
  <si>
    <t>Северянова Милана</t>
  </si>
  <si>
    <t>Ширяева Инна Семеновна</t>
  </si>
  <si>
    <t>гим 50</t>
  </si>
  <si>
    <t>Дудин Денис Игоревич</t>
  </si>
  <si>
    <t>СШ 53</t>
  </si>
  <si>
    <t>Ковнацкая Кристина Яновна</t>
  </si>
  <si>
    <t>Минченко Дарина Дмитриевна</t>
  </si>
  <si>
    <t>Биох Ксения Павловна</t>
  </si>
  <si>
    <t>Сергиенко Василиса Александровна</t>
  </si>
  <si>
    <t>Мазаник Дарья Александровна</t>
  </si>
  <si>
    <t>Колосова Анна Игоревна</t>
  </si>
  <si>
    <t>гим. 41</t>
  </si>
  <si>
    <t>Корсак Александр</t>
  </si>
  <si>
    <t>гим.41</t>
  </si>
  <si>
    <t>Пряткин Ярослав</t>
  </si>
  <si>
    <t>СШ 3 Солигорск</t>
  </si>
  <si>
    <t>Комар Адриан</t>
  </si>
  <si>
    <t>Трифонов Федор</t>
  </si>
  <si>
    <t>Дерканосов Александр</t>
  </si>
  <si>
    <t>Высоцкая Евгения</t>
  </si>
  <si>
    <t>сш 86</t>
  </si>
  <si>
    <t>Каток Кира</t>
  </si>
  <si>
    <t>сш 55</t>
  </si>
  <si>
    <t>Унуковский Александр</t>
  </si>
  <si>
    <t>лбгу</t>
  </si>
  <si>
    <t>Жук Михаил</t>
  </si>
  <si>
    <t>сш 53</t>
  </si>
  <si>
    <t>Результаты сложного варианта - 11 класс</t>
  </si>
  <si>
    <t>Вакарчук Полина Владимировна</t>
  </si>
  <si>
    <t>Скрипниченко Доминик Сергеевич</t>
  </si>
  <si>
    <t>Сумма по 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</si>
</sst>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N4" sqref="N4"/>
    </sheetView>
  </sheetViews>
  <sheetFormatPr defaultRowHeight="15" x14ac:dyDescent="0.25"/>
  <cols>
    <col min="1" max="1" width="4.5703125" customWidth="1"/>
    <col min="2" max="2" width="6.28515625" style="9" customWidth="1"/>
    <col min="3" max="3" width="13.28515625" customWidth="1"/>
    <col min="4" max="4" width="32.7109375" customWidth="1"/>
    <col min="5" max="11" width="5.85546875" style="9" customWidth="1"/>
    <col min="12" max="12" width="9.85546875" style="9" customWidth="1"/>
    <col min="13" max="13" width="14.140625" style="9" customWidth="1"/>
  </cols>
  <sheetData>
    <row r="1" spans="1:13" x14ac:dyDescent="0.25">
      <c r="A1" s="1" t="s">
        <v>0</v>
      </c>
      <c r="B1" s="5"/>
      <c r="C1" s="2"/>
      <c r="D1" s="15" t="s">
        <v>1</v>
      </c>
    </row>
    <row r="2" spans="1:13" x14ac:dyDescent="0.25">
      <c r="A2" s="3" t="s">
        <v>43</v>
      </c>
      <c r="B2" s="5"/>
      <c r="C2" s="4"/>
      <c r="D2" s="4"/>
      <c r="E2" s="6"/>
    </row>
    <row r="3" spans="1:13" x14ac:dyDescent="0.25">
      <c r="A3" s="5" t="s">
        <v>2</v>
      </c>
      <c r="B3" s="5" t="s">
        <v>3</v>
      </c>
      <c r="C3" s="5" t="s">
        <v>4</v>
      </c>
      <c r="D3" s="5" t="s">
        <v>7</v>
      </c>
      <c r="E3" s="6">
        <v>1</v>
      </c>
      <c r="F3" s="6">
        <v>2</v>
      </c>
      <c r="G3" s="7">
        <v>3</v>
      </c>
      <c r="H3" s="8">
        <v>4</v>
      </c>
      <c r="I3" s="8">
        <v>5</v>
      </c>
      <c r="J3" s="8">
        <v>6</v>
      </c>
      <c r="K3" s="8">
        <v>7</v>
      </c>
      <c r="L3" s="8" t="s">
        <v>9</v>
      </c>
      <c r="M3" s="8" t="s">
        <v>46</v>
      </c>
    </row>
    <row r="4" spans="1:13" s="13" customFormat="1" x14ac:dyDescent="0.25">
      <c r="A4" s="10">
        <v>1</v>
      </c>
      <c r="B4" s="11">
        <v>11</v>
      </c>
      <c r="C4" s="14" t="s">
        <v>6</v>
      </c>
      <c r="D4" s="14" t="s">
        <v>10</v>
      </c>
      <c r="E4" s="11">
        <v>0</v>
      </c>
      <c r="F4" s="11">
        <v>6</v>
      </c>
      <c r="G4" s="12">
        <v>7</v>
      </c>
      <c r="H4" s="12">
        <v>8</v>
      </c>
      <c r="I4" s="12">
        <v>0</v>
      </c>
      <c r="J4" s="12">
        <v>0</v>
      </c>
      <c r="K4" s="12">
        <v>0</v>
      </c>
      <c r="L4" s="12">
        <f t="shared" ref="L4:L27" si="0">SUM(E4:K4)</f>
        <v>21</v>
      </c>
      <c r="M4" s="12">
        <f t="shared" ref="M4:M27" si="1">LARGE(E4:K4,1)+LARGE(E4:K4,2)+LARGE(E4:K4,3)</f>
        <v>21</v>
      </c>
    </row>
    <row r="5" spans="1:13" s="13" customFormat="1" x14ac:dyDescent="0.25">
      <c r="A5" s="10">
        <v>2</v>
      </c>
      <c r="B5" s="11">
        <v>11</v>
      </c>
      <c r="C5" s="14" t="s">
        <v>27</v>
      </c>
      <c r="D5" s="14" t="s">
        <v>33</v>
      </c>
      <c r="E5" s="11">
        <v>0</v>
      </c>
      <c r="F5" s="11">
        <v>0</v>
      </c>
      <c r="G5" s="11">
        <v>7</v>
      </c>
      <c r="H5" s="11">
        <v>4</v>
      </c>
      <c r="I5" s="11">
        <v>0</v>
      </c>
      <c r="J5" s="11">
        <v>10</v>
      </c>
      <c r="K5" s="11">
        <v>0</v>
      </c>
      <c r="L5" s="12">
        <f t="shared" si="0"/>
        <v>21</v>
      </c>
      <c r="M5" s="12">
        <f t="shared" si="1"/>
        <v>21</v>
      </c>
    </row>
    <row r="6" spans="1:13" s="13" customFormat="1" x14ac:dyDescent="0.25">
      <c r="A6" s="10">
        <v>3</v>
      </c>
      <c r="B6" s="11">
        <v>11</v>
      </c>
      <c r="C6" s="10" t="s">
        <v>27</v>
      </c>
      <c r="D6" s="10" t="s">
        <v>34</v>
      </c>
      <c r="E6" s="11">
        <v>5</v>
      </c>
      <c r="F6" s="11">
        <v>0</v>
      </c>
      <c r="G6" s="12">
        <v>0</v>
      </c>
      <c r="H6" s="12">
        <v>0</v>
      </c>
      <c r="I6" s="12">
        <v>10</v>
      </c>
      <c r="J6" s="12">
        <v>0</v>
      </c>
      <c r="K6" s="12">
        <v>0</v>
      </c>
      <c r="L6" s="12">
        <f t="shared" si="0"/>
        <v>15</v>
      </c>
      <c r="M6" s="12">
        <f t="shared" si="1"/>
        <v>15</v>
      </c>
    </row>
    <row r="7" spans="1:13" s="13" customFormat="1" x14ac:dyDescent="0.25">
      <c r="A7" s="10">
        <v>4</v>
      </c>
      <c r="B7" s="11">
        <v>11</v>
      </c>
      <c r="C7" s="14" t="s">
        <v>12</v>
      </c>
      <c r="D7" s="14" t="s">
        <v>13</v>
      </c>
      <c r="E7" s="11">
        <v>5</v>
      </c>
      <c r="F7" s="11">
        <v>6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f t="shared" si="0"/>
        <v>11</v>
      </c>
      <c r="M7" s="12">
        <f t="shared" si="1"/>
        <v>11</v>
      </c>
    </row>
    <row r="8" spans="1:13" s="13" customFormat="1" x14ac:dyDescent="0.25">
      <c r="A8" s="10">
        <v>5</v>
      </c>
      <c r="B8" s="9">
        <v>11</v>
      </c>
      <c r="C8" t="s">
        <v>40</v>
      </c>
      <c r="D8" t="s">
        <v>39</v>
      </c>
      <c r="E8" s="9">
        <v>2</v>
      </c>
      <c r="F8" s="9">
        <v>0</v>
      </c>
      <c r="G8" s="9">
        <v>7</v>
      </c>
      <c r="H8" s="9">
        <v>1</v>
      </c>
      <c r="I8" s="9">
        <v>0</v>
      </c>
      <c r="J8" s="9">
        <v>0</v>
      </c>
      <c r="K8" s="9">
        <v>0</v>
      </c>
      <c r="L8" s="12">
        <f t="shared" si="0"/>
        <v>10</v>
      </c>
      <c r="M8" s="12">
        <f t="shared" si="1"/>
        <v>10</v>
      </c>
    </row>
    <row r="9" spans="1:13" s="13" customFormat="1" x14ac:dyDescent="0.25">
      <c r="A9" s="10">
        <v>6</v>
      </c>
      <c r="B9" s="11">
        <v>11</v>
      </c>
      <c r="C9" s="14" t="s">
        <v>29</v>
      </c>
      <c r="D9" s="14" t="s">
        <v>30</v>
      </c>
      <c r="E9" s="11">
        <v>0</v>
      </c>
      <c r="F9" s="11">
        <v>0</v>
      </c>
      <c r="G9" s="12">
        <v>7</v>
      </c>
      <c r="H9" s="12">
        <v>1</v>
      </c>
      <c r="I9" s="12">
        <v>0</v>
      </c>
      <c r="J9" s="12">
        <v>0</v>
      </c>
      <c r="K9" s="12">
        <v>0</v>
      </c>
      <c r="L9" s="12">
        <f t="shared" si="0"/>
        <v>8</v>
      </c>
      <c r="M9" s="12">
        <f t="shared" si="1"/>
        <v>8</v>
      </c>
    </row>
    <row r="10" spans="1:13" s="13" customFormat="1" x14ac:dyDescent="0.25">
      <c r="A10" s="10">
        <v>7</v>
      </c>
      <c r="B10" s="11">
        <v>11</v>
      </c>
      <c r="C10" s="10" t="s">
        <v>27</v>
      </c>
      <c r="D10" s="10" t="s">
        <v>28</v>
      </c>
      <c r="E10" s="11">
        <v>4</v>
      </c>
      <c r="F10" s="11">
        <v>2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2">
        <f t="shared" si="0"/>
        <v>6</v>
      </c>
      <c r="M10" s="12">
        <f t="shared" si="1"/>
        <v>6</v>
      </c>
    </row>
    <row r="11" spans="1:13" s="13" customFormat="1" x14ac:dyDescent="0.25">
      <c r="A11" s="10">
        <v>8</v>
      </c>
      <c r="B11" s="11">
        <v>11</v>
      </c>
      <c r="C11" s="10" t="s">
        <v>31</v>
      </c>
      <c r="D11" s="10" t="s">
        <v>32</v>
      </c>
      <c r="E11" s="11">
        <v>5</v>
      </c>
      <c r="F11" s="11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f t="shared" si="0"/>
        <v>5</v>
      </c>
      <c r="M11" s="12">
        <f t="shared" si="1"/>
        <v>5</v>
      </c>
    </row>
    <row r="12" spans="1:13" s="13" customFormat="1" x14ac:dyDescent="0.25">
      <c r="A12" s="10">
        <v>9</v>
      </c>
      <c r="B12" s="11">
        <v>11</v>
      </c>
      <c r="C12" s="10" t="s">
        <v>6</v>
      </c>
      <c r="D12" s="10" t="s">
        <v>11</v>
      </c>
      <c r="E12" s="11">
        <v>5</v>
      </c>
      <c r="F12" s="11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f t="shared" si="0"/>
        <v>5</v>
      </c>
      <c r="M12" s="12">
        <f t="shared" si="1"/>
        <v>5</v>
      </c>
    </row>
    <row r="13" spans="1:13" s="13" customFormat="1" x14ac:dyDescent="0.25">
      <c r="A13" s="10">
        <v>10</v>
      </c>
      <c r="B13" s="11">
        <v>11</v>
      </c>
      <c r="C13" s="10" t="s">
        <v>5</v>
      </c>
      <c r="D13" s="10" t="s">
        <v>8</v>
      </c>
      <c r="E13" s="11">
        <v>2</v>
      </c>
      <c r="F13" s="11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f t="shared" si="0"/>
        <v>2</v>
      </c>
      <c r="M13" s="12">
        <f t="shared" si="1"/>
        <v>2</v>
      </c>
    </row>
    <row r="14" spans="1:13" s="13" customFormat="1" x14ac:dyDescent="0.25">
      <c r="A14" s="10">
        <v>11</v>
      </c>
      <c r="B14" s="11">
        <v>11</v>
      </c>
      <c r="C14" s="14" t="s">
        <v>18</v>
      </c>
      <c r="D14" s="14" t="s">
        <v>19</v>
      </c>
      <c r="E14" s="11">
        <v>0.5</v>
      </c>
      <c r="F14" s="11">
        <v>0</v>
      </c>
      <c r="G14" s="12">
        <v>0</v>
      </c>
      <c r="H14" s="12">
        <v>0</v>
      </c>
      <c r="I14" s="12">
        <v>0.5</v>
      </c>
      <c r="J14" s="12">
        <v>0</v>
      </c>
      <c r="K14" s="12">
        <v>0</v>
      </c>
      <c r="L14" s="12">
        <f t="shared" si="0"/>
        <v>1</v>
      </c>
      <c r="M14" s="12">
        <f t="shared" si="1"/>
        <v>1</v>
      </c>
    </row>
    <row r="15" spans="1:13" s="13" customFormat="1" x14ac:dyDescent="0.25">
      <c r="A15" s="10">
        <v>12</v>
      </c>
      <c r="B15" s="9">
        <v>11</v>
      </c>
      <c r="C15" t="s">
        <v>38</v>
      </c>
      <c r="D15" t="s">
        <v>37</v>
      </c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0</v>
      </c>
      <c r="K15" s="9">
        <v>0</v>
      </c>
      <c r="L15" s="12">
        <f t="shared" si="0"/>
        <v>1</v>
      </c>
      <c r="M15" s="12">
        <f t="shared" si="1"/>
        <v>1</v>
      </c>
    </row>
    <row r="16" spans="1:13" s="13" customFormat="1" x14ac:dyDescent="0.25">
      <c r="A16" s="10">
        <v>13</v>
      </c>
      <c r="B16" s="11">
        <v>11</v>
      </c>
      <c r="C16" s="14" t="s">
        <v>14</v>
      </c>
      <c r="D16" s="14" t="s">
        <v>23</v>
      </c>
      <c r="E16" s="11">
        <v>0</v>
      </c>
      <c r="F16" s="11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f t="shared" si="0"/>
        <v>0</v>
      </c>
      <c r="M16" s="12">
        <f t="shared" si="1"/>
        <v>0</v>
      </c>
    </row>
    <row r="17" spans="1:13" s="13" customFormat="1" x14ac:dyDescent="0.25">
      <c r="A17" s="10">
        <v>14</v>
      </c>
      <c r="B17" s="11">
        <v>11</v>
      </c>
      <c r="C17" s="14" t="s">
        <v>14</v>
      </c>
      <c r="D17" s="14" t="s">
        <v>44</v>
      </c>
      <c r="E17" s="11">
        <v>0</v>
      </c>
      <c r="F17" s="11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f t="shared" si="0"/>
        <v>0</v>
      </c>
      <c r="M17" s="12">
        <f t="shared" si="1"/>
        <v>0</v>
      </c>
    </row>
    <row r="18" spans="1:13" s="13" customFormat="1" x14ac:dyDescent="0.25">
      <c r="A18" s="10">
        <v>15</v>
      </c>
      <c r="B18" s="9">
        <v>11</v>
      </c>
      <c r="C18" t="s">
        <v>36</v>
      </c>
      <c r="D18" t="s">
        <v>35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2">
        <f t="shared" si="0"/>
        <v>0</v>
      </c>
      <c r="M18" s="12">
        <f t="shared" si="1"/>
        <v>0</v>
      </c>
    </row>
    <row r="19" spans="1:13" s="13" customFormat="1" x14ac:dyDescent="0.25">
      <c r="A19" s="10">
        <v>16</v>
      </c>
      <c r="B19" s="9">
        <v>11</v>
      </c>
      <c r="C19" t="s">
        <v>42</v>
      </c>
      <c r="D19" t="s">
        <v>41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12">
        <f t="shared" si="0"/>
        <v>0</v>
      </c>
      <c r="M19" s="12">
        <f t="shared" si="1"/>
        <v>0</v>
      </c>
    </row>
    <row r="20" spans="1:13" s="13" customFormat="1" x14ac:dyDescent="0.25">
      <c r="A20" s="10">
        <v>17</v>
      </c>
      <c r="B20" s="11">
        <v>11</v>
      </c>
      <c r="C20" s="14" t="s">
        <v>14</v>
      </c>
      <c r="D20" s="14" t="s">
        <v>21</v>
      </c>
      <c r="E20" s="11">
        <v>0</v>
      </c>
      <c r="F20" s="11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f t="shared" si="0"/>
        <v>0</v>
      </c>
      <c r="M20" s="12">
        <f t="shared" si="1"/>
        <v>0</v>
      </c>
    </row>
    <row r="21" spans="1:13" s="13" customFormat="1" x14ac:dyDescent="0.25">
      <c r="A21" s="10">
        <v>18</v>
      </c>
      <c r="B21" s="11">
        <v>11</v>
      </c>
      <c r="C21" s="10" t="s">
        <v>14</v>
      </c>
      <c r="D21" s="10" t="s">
        <v>26</v>
      </c>
      <c r="E21" s="11">
        <v>0</v>
      </c>
      <c r="F21" s="11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f t="shared" si="0"/>
        <v>0</v>
      </c>
      <c r="M21" s="12">
        <f t="shared" si="1"/>
        <v>0</v>
      </c>
    </row>
    <row r="22" spans="1:13" s="13" customFormat="1" x14ac:dyDescent="0.25">
      <c r="A22" s="10">
        <v>19</v>
      </c>
      <c r="B22" s="11">
        <v>11</v>
      </c>
      <c r="C22" s="10" t="s">
        <v>14</v>
      </c>
      <c r="D22" s="14" t="s">
        <v>25</v>
      </c>
      <c r="E22" s="11">
        <v>0</v>
      </c>
      <c r="F22" s="11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f t="shared" si="0"/>
        <v>0</v>
      </c>
      <c r="M22" s="12">
        <f t="shared" si="1"/>
        <v>0</v>
      </c>
    </row>
    <row r="23" spans="1:13" s="13" customFormat="1" x14ac:dyDescent="0.25">
      <c r="A23" s="10">
        <v>20</v>
      </c>
      <c r="B23" s="11">
        <v>11</v>
      </c>
      <c r="C23" s="10" t="s">
        <v>14</v>
      </c>
      <c r="D23" s="10" t="s">
        <v>22</v>
      </c>
      <c r="E23" s="11">
        <v>0</v>
      </c>
      <c r="F23" s="11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f t="shared" si="0"/>
        <v>0</v>
      </c>
      <c r="M23" s="12">
        <f t="shared" si="1"/>
        <v>0</v>
      </c>
    </row>
    <row r="24" spans="1:13" x14ac:dyDescent="0.25">
      <c r="A24" s="10">
        <v>21</v>
      </c>
      <c r="B24" s="11">
        <v>11</v>
      </c>
      <c r="C24" s="14" t="s">
        <v>15</v>
      </c>
      <c r="D24" s="14" t="s">
        <v>16</v>
      </c>
      <c r="E24" s="11">
        <v>0</v>
      </c>
      <c r="F24" s="11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f t="shared" si="0"/>
        <v>0</v>
      </c>
      <c r="M24" s="12">
        <f t="shared" si="1"/>
        <v>0</v>
      </c>
    </row>
    <row r="25" spans="1:13" x14ac:dyDescent="0.25">
      <c r="A25" s="10">
        <v>22</v>
      </c>
      <c r="B25" s="11">
        <v>11</v>
      </c>
      <c r="C25" s="14" t="s">
        <v>14</v>
      </c>
      <c r="D25" s="14" t="s">
        <v>24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2">
        <f t="shared" si="0"/>
        <v>0</v>
      </c>
      <c r="M25" s="12">
        <f t="shared" si="1"/>
        <v>0</v>
      </c>
    </row>
    <row r="26" spans="1:13" x14ac:dyDescent="0.25">
      <c r="A26" s="10">
        <v>23</v>
      </c>
      <c r="B26" s="11">
        <v>11</v>
      </c>
      <c r="C26" s="10" t="s">
        <v>20</v>
      </c>
      <c r="D26" s="10" t="s">
        <v>45</v>
      </c>
      <c r="E26" s="11">
        <v>0</v>
      </c>
      <c r="F26" s="11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f t="shared" si="0"/>
        <v>0</v>
      </c>
      <c r="M26" s="12">
        <f t="shared" si="1"/>
        <v>0</v>
      </c>
    </row>
    <row r="27" spans="1:13" x14ac:dyDescent="0.25">
      <c r="A27" s="10">
        <v>24</v>
      </c>
      <c r="B27" s="11">
        <v>11</v>
      </c>
      <c r="C27" s="14" t="s">
        <v>14</v>
      </c>
      <c r="D27" s="14" t="s">
        <v>17</v>
      </c>
      <c r="E27" s="11">
        <v>0</v>
      </c>
      <c r="F27" s="11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f t="shared" si="0"/>
        <v>0</v>
      </c>
      <c r="M27" s="12">
        <f t="shared" si="1"/>
        <v>0</v>
      </c>
    </row>
  </sheetData>
  <sortState ref="B5:O28">
    <sortCondition descending="1" ref="M5:M28"/>
    <sortCondition descending="1" ref="L5:L28"/>
    <sortCondition ref="D5:D2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2025-04-30T10:46:37Z</dcterms:modified>
</cp:coreProperties>
</file>