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320" windowHeight="11640"/>
  </bookViews>
  <sheets>
    <sheet name="8 класс" sheetId="3" r:id="rId1"/>
    <sheet name="9 класс" sheetId="2" r:id="rId2"/>
    <sheet name="10-11 класс" sheetId="4" r:id="rId3"/>
  </sheets>
  <definedNames>
    <definedName name="_xlnm._FilterDatabase" localSheetId="0" hidden="1">'8 класс'!$C$2:$D$24</definedName>
  </definedNames>
  <calcPr calcId="124519"/>
</workbook>
</file>

<file path=xl/calcChain.xml><?xml version="1.0" encoding="utf-8"?>
<calcChain xmlns="http://schemas.openxmlformats.org/spreadsheetml/2006/main">
  <c r="K4" i="4"/>
  <c r="K2"/>
  <c r="K5"/>
  <c r="K6"/>
  <c r="K9"/>
  <c r="K8"/>
  <c r="K7"/>
  <c r="K12"/>
  <c r="K14"/>
  <c r="K10"/>
  <c r="K16"/>
  <c r="K18"/>
  <c r="K11"/>
  <c r="K19"/>
  <c r="K15"/>
  <c r="K22"/>
  <c r="K21"/>
  <c r="K20"/>
  <c r="K13"/>
  <c r="K17"/>
  <c r="K23"/>
  <c r="K24"/>
  <c r="K25"/>
  <c r="K26"/>
  <c r="K27"/>
  <c r="K28"/>
  <c r="K30"/>
  <c r="K29"/>
  <c r="K31"/>
  <c r="K34"/>
  <c r="K35"/>
  <c r="K33"/>
  <c r="K32"/>
  <c r="K37"/>
  <c r="K39"/>
  <c r="K36"/>
  <c r="K41"/>
  <c r="K40"/>
  <c r="K38"/>
  <c r="K43"/>
  <c r="K42"/>
  <c r="K44"/>
  <c r="K45"/>
  <c r="K46"/>
  <c r="K47"/>
  <c r="K48"/>
  <c r="K49"/>
  <c r="K51"/>
  <c r="K52"/>
  <c r="K50"/>
  <c r="K3"/>
  <c r="J7" i="2"/>
  <c r="J16" i="3"/>
  <c r="J5"/>
  <c r="J4"/>
  <c r="J23"/>
  <c r="J13"/>
  <c r="J10"/>
  <c r="J9"/>
  <c r="J14"/>
  <c r="J7"/>
  <c r="J18"/>
  <c r="J22"/>
  <c r="J19"/>
  <c r="J11"/>
  <c r="J8"/>
  <c r="J3"/>
  <c r="J15"/>
  <c r="J20"/>
  <c r="J21"/>
  <c r="J6"/>
  <c r="J12"/>
  <c r="J17"/>
  <c r="J24"/>
  <c r="J15" i="2" l="1"/>
  <c r="J23"/>
  <c r="J21"/>
  <c r="J16"/>
  <c r="J6"/>
  <c r="J11"/>
  <c r="J17"/>
  <c r="J10"/>
  <c r="J22"/>
  <c r="J9"/>
  <c r="J3"/>
  <c r="J12"/>
  <c r="J8"/>
  <c r="J14"/>
  <c r="J24"/>
  <c r="J5"/>
  <c r="J4"/>
  <c r="J18"/>
  <c r="J13"/>
  <c r="J19"/>
  <c r="J20"/>
</calcChain>
</file>

<file path=xl/sharedStrings.xml><?xml version="1.0" encoding="utf-8"?>
<sst xmlns="http://schemas.openxmlformats.org/spreadsheetml/2006/main" count="305" uniqueCount="256">
  <si>
    <t>№</t>
  </si>
  <si>
    <t>Фамилия, имя участника</t>
  </si>
  <si>
    <t>Класс</t>
  </si>
  <si>
    <t>Учреждение образования</t>
  </si>
  <si>
    <t>ГУО «Гимназия № 1 г. Витебска»</t>
  </si>
  <si>
    <t>ГУО «Гимназия №41 г. Минска 
им. Серебряного В.Х.»</t>
  </si>
  <si>
    <t>Работа</t>
  </si>
  <si>
    <t>Сумма</t>
  </si>
  <si>
    <t>Ф909</t>
  </si>
  <si>
    <t>Ф903</t>
  </si>
  <si>
    <t>Ф906</t>
  </si>
  <si>
    <t>Ф912</t>
  </si>
  <si>
    <t>Ф919</t>
  </si>
  <si>
    <t>Ф902</t>
  </si>
  <si>
    <t>Ф908</t>
  </si>
  <si>
    <t>Ф914</t>
  </si>
  <si>
    <t>Ф931</t>
  </si>
  <si>
    <t>Ф913</t>
  </si>
  <si>
    <t>Ф915</t>
  </si>
  <si>
    <t>Ф917</t>
  </si>
  <si>
    <t>Ф930</t>
  </si>
  <si>
    <t>Ф916</t>
  </si>
  <si>
    <t>Ф901</t>
  </si>
  <si>
    <t>Ф910</t>
  </si>
  <si>
    <t>Ф920</t>
  </si>
  <si>
    <t>Ф911</t>
  </si>
  <si>
    <t>Ф918</t>
  </si>
  <si>
    <t>Ф904</t>
  </si>
  <si>
    <t>Ф907</t>
  </si>
  <si>
    <t>Ф905</t>
  </si>
  <si>
    <t xml:space="preserve"> </t>
  </si>
  <si>
    <t>Филимонюк Артем Алексеевич</t>
  </si>
  <si>
    <t>Сафрони Антон Алексеевич</t>
  </si>
  <si>
    <t>Чуешев Александр Вячеславович</t>
  </si>
  <si>
    <t>Шершнева Елена Сергеевна</t>
  </si>
  <si>
    <t>Щербич Валентин Юрьевич</t>
  </si>
  <si>
    <t>Карнацевич Роман Дмитриевич</t>
  </si>
  <si>
    <t>Крепская Анна Валерьевна</t>
  </si>
  <si>
    <t>Шабадров Данила Вячеславович</t>
  </si>
  <si>
    <t>Рытько Анастасия Витальевна</t>
  </si>
  <si>
    <t>Жукьян Анастасия Андреевна</t>
  </si>
  <si>
    <t>Гончаров Артур Сергеевич</t>
  </si>
  <si>
    <t>Гурбанович Алексей Владимирович</t>
  </si>
  <si>
    <t>Авраменко Юлия Александровна</t>
  </si>
  <si>
    <t>Степанова Анастасия Олеговна</t>
  </si>
  <si>
    <t>Самошин Алексей Валерьевич</t>
  </si>
  <si>
    <t>Асташко Владислава Ивановна</t>
  </si>
  <si>
    <t>Дик Татьяна Алексеевна</t>
  </si>
  <si>
    <t>Гоманчук Максим Сергеевич</t>
  </si>
  <si>
    <t>Ф801</t>
  </si>
  <si>
    <t>ГУО «Средняя школа д. Знаменка»</t>
  </si>
  <si>
    <t>8 класс</t>
  </si>
  <si>
    <t>Ф807</t>
  </si>
  <si>
    <t>ГУО «Гимназия №1 г. Слонима»</t>
  </si>
  <si>
    <t>Ф818</t>
  </si>
  <si>
    <t>Ф819</t>
  </si>
  <si>
    <t>ГУО «Чистинская средняя школа Молодечненского района»</t>
  </si>
  <si>
    <t>Ф813</t>
  </si>
  <si>
    <t>ГУО «Средняя школа №15 г. Лида»</t>
  </si>
  <si>
    <t>Ф815</t>
  </si>
  <si>
    <t>ГУО «Верхнедвинская гимназия»</t>
  </si>
  <si>
    <t>Ф805</t>
  </si>
  <si>
    <t>ГУО «Гимназия №1 г. Лида»</t>
  </si>
  <si>
    <t>Ф822</t>
  </si>
  <si>
    <t>Ф804</t>
  </si>
  <si>
    <t>ГУО «Гимназия №10 г. Гродно»</t>
  </si>
  <si>
    <t>Ф803</t>
  </si>
  <si>
    <t>ГУО «Гимназия № 1 г. Орша»</t>
  </si>
  <si>
    <t>Ф814</t>
  </si>
  <si>
    <t>Ф808</t>
  </si>
  <si>
    <t>Ф809</t>
  </si>
  <si>
    <t>Ф802</t>
  </si>
  <si>
    <t>Ф820</t>
  </si>
  <si>
    <t>Ф817</t>
  </si>
  <si>
    <t>ГУО «Средняя школа №6 г. Орша»</t>
  </si>
  <si>
    <t>Ф816</t>
  </si>
  <si>
    <t>ГУО «Глубокская районная гимназия»</t>
  </si>
  <si>
    <t>Ф810</t>
  </si>
  <si>
    <t>ГУО «Средняя школа №5 г. Новогрудка»</t>
  </si>
  <si>
    <t>Ф811</t>
  </si>
  <si>
    <t>ГУО «Средняя школа №60 г. Гомеля»</t>
  </si>
  <si>
    <t>Ф812</t>
  </si>
  <si>
    <t>Ф821</t>
  </si>
  <si>
    <t>ГУО «Средняя школа №1 г.п. Смиловичи»</t>
  </si>
  <si>
    <t>Ф806</t>
  </si>
  <si>
    <t>Дедков Денис Андреевич</t>
  </si>
  <si>
    <t>Белявский Павел Олегович</t>
  </si>
  <si>
    <t>Коробейников Роман Владиславович</t>
  </si>
  <si>
    <t>Рымайдо Кристина Валентиновна</t>
  </si>
  <si>
    <t>Большаков Илья Дмитриевич</t>
  </si>
  <si>
    <t>Харкевич Михалина Владимировна</t>
  </si>
  <si>
    <t>Селицкий Даниил Александрович</t>
  </si>
  <si>
    <t>Горидовец Иван Владимирович</t>
  </si>
  <si>
    <t>Кушнеров Михаил Сергеевич</t>
  </si>
  <si>
    <t>Гимбицкий Виталий Владимирович</t>
  </si>
  <si>
    <t>Примакович Людмила Васильевна</t>
  </si>
  <si>
    <t>Колейчик Алексей Валентинович</t>
  </si>
  <si>
    <t>Васюкевич Глеб Александрович</t>
  </si>
  <si>
    <t>Соколов Роман Владиславович</t>
  </si>
  <si>
    <t>Пугачевский Егор Андреевич</t>
  </si>
  <si>
    <t>Штундер Арсений Анатольевич</t>
  </si>
  <si>
    <t>Садовский Матвей Андреевич</t>
  </si>
  <si>
    <t>Кореневский Никита Викторович</t>
  </si>
  <si>
    <t>Гапанович Ольга Александровна</t>
  </si>
  <si>
    <t>Романова Елизавета Юрьевна</t>
  </si>
  <si>
    <t>Шафаренко Денис Игоревич</t>
  </si>
  <si>
    <t>Кротов Александр Вячеславович</t>
  </si>
  <si>
    <t>Кулько Максим Алексеевич</t>
  </si>
  <si>
    <t>Черноок Анастасия Юрьевна</t>
  </si>
  <si>
    <t>Максименко Егор Максимович</t>
  </si>
  <si>
    <t>Шкуринская Полина Всеволодовна</t>
  </si>
  <si>
    <t>Голубенок Аким Александрович</t>
  </si>
  <si>
    <t>Свирид Полина Дмитриевна</t>
  </si>
  <si>
    <t>Навойчик Илья Брониславович</t>
  </si>
  <si>
    <t>Усманов Михаил Дмитриевич</t>
  </si>
  <si>
    <t>Маркуш Александр Евгеньевич</t>
  </si>
  <si>
    <t>Иваницкая Анастасия Владимировна</t>
  </si>
  <si>
    <t>Гуторов Павел Дмитриевич</t>
  </si>
  <si>
    <t>Шобик Инна Павловна</t>
  </si>
  <si>
    <t>Котович Ольга Александровна</t>
  </si>
  <si>
    <t>Бойко Иван Александрович</t>
  </si>
  <si>
    <t>Савкина Наталья Сергеевна</t>
  </si>
  <si>
    <t>Мозоль Игорь Петрович</t>
  </si>
  <si>
    <t>Балиевич Вероника Олеговна</t>
  </si>
  <si>
    <t>Берина Алина Борисовна</t>
  </si>
  <si>
    <t>Дворецкий Арсений Сергеевич</t>
  </si>
  <si>
    <t>Тарапко Максим Максимович</t>
  </si>
  <si>
    <t>Кускова Анастасия Дмитриевна</t>
  </si>
  <si>
    <t>Зайцев Алексей Андреевич</t>
  </si>
  <si>
    <t>Сацута Дмитрий Владимирович</t>
  </si>
  <si>
    <t>Куис Артем Сергеевич</t>
  </si>
  <si>
    <t>Молотобойцов Данила Анатольевич</t>
  </si>
  <si>
    <t>Хивук Арсений Дмитриевич</t>
  </si>
  <si>
    <t>Кореник Илья Андреевич</t>
  </si>
  <si>
    <t>Лутай Варвара Вадимовна</t>
  </si>
  <si>
    <t>Мартинович Екатерина Петровна</t>
  </si>
  <si>
    <t>Ничипор Евгений Дмитриевич</t>
  </si>
  <si>
    <t>Заварин Максим Андреевич</t>
  </si>
  <si>
    <t>Предко Ева Андреевна</t>
  </si>
  <si>
    <t>Кадушкевич Максим Николаевич</t>
  </si>
  <si>
    <t>Карпеченко Максим Вячеславович</t>
  </si>
  <si>
    <t>Кошкур Дарья  Денисовна</t>
  </si>
  <si>
    <t>Кузнецов Егор Андреевич</t>
  </si>
  <si>
    <t>Поцелуенок Герман Павлоаич</t>
  </si>
  <si>
    <t>Леонов Антон Игоревич</t>
  </si>
  <si>
    <t>Андреенко Максим Владимирович</t>
  </si>
  <si>
    <t>Греков Александр  Валерьевич</t>
  </si>
  <si>
    <t>Тихончук Никита Александрович</t>
  </si>
  <si>
    <t>Афанасенко Григорий Сергеевич</t>
  </si>
  <si>
    <t>Кондратёнок Владимир Васильевич</t>
  </si>
  <si>
    <t>Наркевич Кирилл Павлович</t>
  </si>
  <si>
    <t>Разумович Фёдор Сергеевич</t>
  </si>
  <si>
    <t>Артименя Иван Сергеевич</t>
  </si>
  <si>
    <t>Пушкарёва Полина Анатольевна</t>
  </si>
  <si>
    <t>ГУО «Средняя школа №44 
имени Н.А.Лебедева г. Гомеля»</t>
  </si>
  <si>
    <t>9 класс</t>
  </si>
  <si>
    <t>ГУО «Марьиногорская гимназия»</t>
  </si>
  <si>
    <t>ГУО «Гимназия № 61 г. Минска»</t>
  </si>
  <si>
    <t>ГУО «Гимназия №1 им. академика Е.Ф. Карского г. Гродно»</t>
  </si>
  <si>
    <t>ГУО «Средняя школа №11 г. Витебска»</t>
  </si>
  <si>
    <t>ГУО «Кожан - Городокская средняя школа»</t>
  </si>
  <si>
    <t>ГУО «Гимназия № 50 г. Минска»</t>
  </si>
  <si>
    <t>ГУО «Гимназия № 9 г. Минска»</t>
  </si>
  <si>
    <t>ГУО «Средняя школа №3 г. Глубокое»</t>
  </si>
  <si>
    <t>ГУО «Гимназия № 35 г. Минска»</t>
  </si>
  <si>
    <t>ГУО «Средняя школа №2 г. Поставы»</t>
  </si>
  <si>
    <t>ГУО «Средняя школа № 69 г. Минска»</t>
  </si>
  <si>
    <t>ГУО «Полоцкая государственная гимназия №1 им. Ф. Скорины»</t>
  </si>
  <si>
    <t>ГУО «Гимназия № 13 г. Минска»</t>
  </si>
  <si>
    <t>ГУО «Малоритская средняя школа № 2»</t>
  </si>
  <si>
    <t>ГУО «Средняя школа №1 г. Жабинка»</t>
  </si>
  <si>
    <t>ГУО «Гимназия № 8 г. Витебска»</t>
  </si>
  <si>
    <t>ГУО «Гимназия № 2 г. Орша»</t>
  </si>
  <si>
    <t>ГУО «Россонская средняя школа 
им. П.М. Машерова»</t>
  </si>
  <si>
    <t>ГУО «Гимназия № 29 г. Минска»</t>
  </si>
  <si>
    <t>Бутелевич Евгений Александрович</t>
  </si>
  <si>
    <t>Кобылинский  Евгений Владиславович</t>
  </si>
  <si>
    <t>Сороко Артём Дмитриевич</t>
  </si>
  <si>
    <t>Сымоник Вадим Валерьевич</t>
  </si>
  <si>
    <t>ГУО «Средняя школа №10 г.Бреста»</t>
  </si>
  <si>
    <t>ГУО «Гимназия № 3 г. Витебска»</t>
  </si>
  <si>
    <t>ГУО «Средняя школа №16 г. Полоцка»</t>
  </si>
  <si>
    <t>ГУО «Лицей № 1 г. Минска»</t>
  </si>
  <si>
    <t>ГУО «Полоцкая государственная гимназия №2»</t>
  </si>
  <si>
    <t>ГУО «Гимназия №1 г. Борисова»</t>
  </si>
  <si>
    <t>ГУО «Гимназия № 25 г. Минска»</t>
  </si>
  <si>
    <t>ГУО «Средняя школа №40 г. Витебска»</t>
  </si>
  <si>
    <t>ГУО «Могилевский государственный областной лицей №3»</t>
  </si>
  <si>
    <t>ГУО «Средняя школа №17 г. Гомеля»</t>
  </si>
  <si>
    <t>ГУО «Мозырский государственный областной лицей»</t>
  </si>
  <si>
    <t>ГУО «Гомельский городской лицей № 1»</t>
  </si>
  <si>
    <t>ГУО «Средняя школа № 44 г. Витебска»</t>
  </si>
  <si>
    <t>ГУО «Средняя школа № 29 г.Витебска им. В.В.Пименова»</t>
  </si>
  <si>
    <t>ГУО «Высоковская средняя школа»</t>
  </si>
  <si>
    <t>ГУО «Средняя школа №6 г. Полоцка»</t>
  </si>
  <si>
    <t>ГУО «Средняя школа № 30 г. Минска»</t>
  </si>
  <si>
    <t>ГУО «Средняя школа № 3 г. Пружаны»</t>
  </si>
  <si>
    <t>ГУО «Средняя школа №10 г. Светлогорска»</t>
  </si>
  <si>
    <t>ГУО «Средняя школа №1 г.п. Хотимска»</t>
  </si>
  <si>
    <t>Лицей БГУ</t>
  </si>
  <si>
    <t>Столеров Артём Дмитриевич</t>
  </si>
  <si>
    <t>Соловьёв Илья Александрович</t>
  </si>
  <si>
    <t>Логунова Алина Дмитриевна</t>
  </si>
  <si>
    <t>Беликов Фёдор Сергеевич</t>
  </si>
  <si>
    <t>ГУО «Гимназия №41 г. Минска им. Серебряного В.Х.»</t>
  </si>
  <si>
    <t>10Ф40</t>
  </si>
  <si>
    <t>10Ф12</t>
  </si>
  <si>
    <t>10Ф19</t>
  </si>
  <si>
    <t>10Ф17</t>
  </si>
  <si>
    <t>10Ф42</t>
  </si>
  <si>
    <t>10Ф14</t>
  </si>
  <si>
    <t>10Ф16</t>
  </si>
  <si>
    <t>10Ф32</t>
  </si>
  <si>
    <t>10Ф25</t>
  </si>
  <si>
    <t>10Ф11</t>
  </si>
  <si>
    <t>10Ф05</t>
  </si>
  <si>
    <t>10Ф08</t>
  </si>
  <si>
    <t>10Ф04</t>
  </si>
  <si>
    <t>10Ф09</t>
  </si>
  <si>
    <t>10Ф01</t>
  </si>
  <si>
    <t>10Ф44</t>
  </si>
  <si>
    <t>10Ф27</t>
  </si>
  <si>
    <t>10Ф07</t>
  </si>
  <si>
    <t>10Ф30</t>
  </si>
  <si>
    <t>10Ф45</t>
  </si>
  <si>
    <t>10Ф03</t>
  </si>
  <si>
    <t>10Ф20</t>
  </si>
  <si>
    <t>10Ф18</t>
  </si>
  <si>
    <t>10Ф06</t>
  </si>
  <si>
    <t>10Ф02</t>
  </si>
  <si>
    <t>10Ф41</t>
  </si>
  <si>
    <t>10Ф26</t>
  </si>
  <si>
    <t>10Ф23</t>
  </si>
  <si>
    <t>10Ф15</t>
  </si>
  <si>
    <t>10Ф51</t>
  </si>
  <si>
    <t>10Ф10</t>
  </si>
  <si>
    <t>10Ф43</t>
  </si>
  <si>
    <t>10Ф35</t>
  </si>
  <si>
    <t>10Ф22</t>
  </si>
  <si>
    <t>10Ф31</t>
  </si>
  <si>
    <t>10Ф21</t>
  </si>
  <si>
    <t>10Ф47</t>
  </si>
  <si>
    <t>10Ф13</t>
  </si>
  <si>
    <t>10Ф24</t>
  </si>
  <si>
    <t>10Ф49</t>
  </si>
  <si>
    <t>10Ф39</t>
  </si>
  <si>
    <t>10Ф29</t>
  </si>
  <si>
    <t>10Ф50</t>
  </si>
  <si>
    <t>10Ф37</t>
  </si>
  <si>
    <t>10Ф34</t>
  </si>
  <si>
    <t>10Ф46</t>
  </si>
  <si>
    <t>10Ф36</t>
  </si>
  <si>
    <t>10Ф33</t>
  </si>
  <si>
    <t>10Ф28</t>
  </si>
  <si>
    <t>10Ф38</t>
  </si>
  <si>
    <t>10Ф48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</si>
</sst>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0" xfId="0" applyFont="1" applyFill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20" sqref="M20"/>
    </sheetView>
  </sheetViews>
  <sheetFormatPr defaultRowHeight="15"/>
  <cols>
    <col min="1" max="1" width="5.7109375" style="1" customWidth="1"/>
    <col min="2" max="2" width="34.140625" style="21" bestFit="1" customWidth="1"/>
    <col min="3" max="3" width="40.42578125" style="21" bestFit="1" customWidth="1"/>
    <col min="4" max="4" width="9.5703125" style="14" bestFit="1" customWidth="1"/>
    <col min="5" max="5" width="2.85546875" style="14" customWidth="1"/>
    <col min="6" max="9" width="2.85546875" style="15" customWidth="1"/>
    <col min="10" max="10" width="7.140625" style="15" customWidth="1"/>
    <col min="11" max="16384" width="9.140625" style="12"/>
  </cols>
  <sheetData>
    <row r="1" spans="1:10">
      <c r="B1" s="22" t="s">
        <v>51</v>
      </c>
    </row>
    <row r="2" spans="1:10">
      <c r="A2" s="2" t="s">
        <v>0</v>
      </c>
      <c r="B2" s="3" t="s">
        <v>1</v>
      </c>
      <c r="C2" s="4" t="s">
        <v>3</v>
      </c>
      <c r="D2" s="16" t="s">
        <v>6</v>
      </c>
      <c r="E2" s="16">
        <v>1</v>
      </c>
      <c r="F2" s="17">
        <v>2</v>
      </c>
      <c r="G2" s="17">
        <v>3</v>
      </c>
      <c r="H2" s="17">
        <v>4</v>
      </c>
      <c r="I2" s="17">
        <v>5</v>
      </c>
      <c r="J2" s="17" t="s">
        <v>7</v>
      </c>
    </row>
    <row r="3" spans="1:10" ht="30">
      <c r="A3" s="5">
        <v>1</v>
      </c>
      <c r="B3" s="39" t="s">
        <v>150</v>
      </c>
      <c r="C3" s="40" t="s">
        <v>5</v>
      </c>
      <c r="D3" s="41" t="s">
        <v>63</v>
      </c>
      <c r="E3" s="41">
        <v>5</v>
      </c>
      <c r="F3" s="41">
        <v>8</v>
      </c>
      <c r="G3" s="41">
        <v>6</v>
      </c>
      <c r="H3" s="41">
        <v>6</v>
      </c>
      <c r="I3" s="41">
        <v>6</v>
      </c>
      <c r="J3" s="41">
        <f t="shared" ref="J3:J24" si="0">SUM(E3:I3)</f>
        <v>31</v>
      </c>
    </row>
    <row r="4" spans="1:10" ht="30">
      <c r="A4" s="5">
        <v>2</v>
      </c>
      <c r="B4" s="42" t="s">
        <v>148</v>
      </c>
      <c r="C4" s="43" t="s">
        <v>5</v>
      </c>
      <c r="D4" s="44" t="s">
        <v>81</v>
      </c>
      <c r="E4" s="44">
        <v>5</v>
      </c>
      <c r="F4" s="44">
        <v>8</v>
      </c>
      <c r="G4" s="44">
        <v>6</v>
      </c>
      <c r="H4" s="44">
        <v>4</v>
      </c>
      <c r="I4" s="44">
        <v>6</v>
      </c>
      <c r="J4" s="44">
        <f t="shared" si="0"/>
        <v>29</v>
      </c>
    </row>
    <row r="5" spans="1:10">
      <c r="A5" s="5">
        <v>3</v>
      </c>
      <c r="B5" s="36" t="s">
        <v>152</v>
      </c>
      <c r="C5" s="37" t="s">
        <v>83</v>
      </c>
      <c r="D5" s="38" t="s">
        <v>82</v>
      </c>
      <c r="E5" s="38">
        <v>6</v>
      </c>
      <c r="F5" s="38">
        <v>8</v>
      </c>
      <c r="G5" s="38">
        <v>6</v>
      </c>
      <c r="H5" s="38">
        <v>5</v>
      </c>
      <c r="I5" s="38">
        <v>1</v>
      </c>
      <c r="J5" s="38">
        <f t="shared" si="0"/>
        <v>26</v>
      </c>
    </row>
    <row r="6" spans="1:10" ht="30">
      <c r="A6" s="5">
        <v>4</v>
      </c>
      <c r="B6" s="6" t="s">
        <v>153</v>
      </c>
      <c r="C6" s="11" t="s">
        <v>56</v>
      </c>
      <c r="D6" s="18" t="s">
        <v>55</v>
      </c>
      <c r="E6" s="18">
        <v>6</v>
      </c>
      <c r="F6" s="19">
        <v>0</v>
      </c>
      <c r="G6" s="19">
        <v>5</v>
      </c>
      <c r="H6" s="19">
        <v>6</v>
      </c>
      <c r="I6" s="19">
        <v>6</v>
      </c>
      <c r="J6" s="19">
        <f t="shared" si="0"/>
        <v>23</v>
      </c>
    </row>
    <row r="7" spans="1:10">
      <c r="A7" s="5">
        <v>5</v>
      </c>
      <c r="B7" s="6" t="s">
        <v>133</v>
      </c>
      <c r="C7" s="11" t="s">
        <v>62</v>
      </c>
      <c r="D7" s="18" t="s">
        <v>71</v>
      </c>
      <c r="E7" s="18">
        <v>4</v>
      </c>
      <c r="F7" s="19">
        <v>1</v>
      </c>
      <c r="G7" s="19">
        <v>3</v>
      </c>
      <c r="H7" s="19">
        <v>5</v>
      </c>
      <c r="I7" s="19">
        <v>6</v>
      </c>
      <c r="J7" s="19">
        <f t="shared" si="0"/>
        <v>19</v>
      </c>
    </row>
    <row r="8" spans="1:10">
      <c r="A8" s="5">
        <v>6</v>
      </c>
      <c r="B8" s="6" t="s">
        <v>135</v>
      </c>
      <c r="C8" s="11" t="s">
        <v>65</v>
      </c>
      <c r="D8" s="18" t="s">
        <v>64</v>
      </c>
      <c r="E8" s="18">
        <v>5</v>
      </c>
      <c r="F8" s="19">
        <v>1</v>
      </c>
      <c r="G8" s="19">
        <v>5</v>
      </c>
      <c r="H8" s="19">
        <v>6</v>
      </c>
      <c r="I8" s="19">
        <v>2</v>
      </c>
      <c r="J8" s="19">
        <f t="shared" si="0"/>
        <v>19</v>
      </c>
    </row>
    <row r="9" spans="1:10">
      <c r="A9" s="5">
        <v>7</v>
      </c>
      <c r="B9" s="6" t="s">
        <v>140</v>
      </c>
      <c r="C9" s="8" t="s">
        <v>74</v>
      </c>
      <c r="D9" s="18" t="s">
        <v>73</v>
      </c>
      <c r="E9" s="18">
        <v>6</v>
      </c>
      <c r="F9" s="19">
        <v>0</v>
      </c>
      <c r="G9" s="19">
        <v>6</v>
      </c>
      <c r="H9" s="19">
        <v>0</v>
      </c>
      <c r="I9" s="19">
        <v>6</v>
      </c>
      <c r="J9" s="19">
        <f t="shared" si="0"/>
        <v>18</v>
      </c>
    </row>
    <row r="10" spans="1:10">
      <c r="A10" s="5">
        <v>8</v>
      </c>
      <c r="B10" s="6" t="s">
        <v>139</v>
      </c>
      <c r="C10" s="8" t="s">
        <v>76</v>
      </c>
      <c r="D10" s="18" t="s">
        <v>75</v>
      </c>
      <c r="E10" s="18">
        <v>6</v>
      </c>
      <c r="F10" s="19">
        <v>0</v>
      </c>
      <c r="G10" s="19">
        <v>5</v>
      </c>
      <c r="H10" s="19">
        <v>5</v>
      </c>
      <c r="I10" s="19">
        <v>1</v>
      </c>
      <c r="J10" s="19">
        <f t="shared" si="0"/>
        <v>17</v>
      </c>
    </row>
    <row r="11" spans="1:10">
      <c r="A11" s="5">
        <v>9</v>
      </c>
      <c r="B11" s="6" t="s">
        <v>134</v>
      </c>
      <c r="C11" s="8" t="s">
        <v>67</v>
      </c>
      <c r="D11" s="18" t="s">
        <v>66</v>
      </c>
      <c r="E11" s="18">
        <v>5</v>
      </c>
      <c r="F11" s="19">
        <v>1</v>
      </c>
      <c r="G11" s="19">
        <v>5</v>
      </c>
      <c r="H11" s="19">
        <v>5</v>
      </c>
      <c r="I11" s="19">
        <v>0</v>
      </c>
      <c r="J11" s="19">
        <f t="shared" si="0"/>
        <v>16</v>
      </c>
    </row>
    <row r="12" spans="1:10" ht="30">
      <c r="A12" s="5">
        <v>10</v>
      </c>
      <c r="B12" s="6" t="s">
        <v>151</v>
      </c>
      <c r="C12" s="11" t="s">
        <v>5</v>
      </c>
      <c r="D12" s="18" t="s">
        <v>54</v>
      </c>
      <c r="E12" s="18">
        <v>5</v>
      </c>
      <c r="F12" s="19">
        <v>0</v>
      </c>
      <c r="G12" s="19">
        <v>6</v>
      </c>
      <c r="H12" s="19">
        <v>5</v>
      </c>
      <c r="I12" s="19">
        <v>0</v>
      </c>
      <c r="J12" s="19">
        <f t="shared" si="0"/>
        <v>16</v>
      </c>
    </row>
    <row r="13" spans="1:10">
      <c r="A13" s="5">
        <v>11</v>
      </c>
      <c r="B13" s="6" t="s">
        <v>137</v>
      </c>
      <c r="C13" s="11" t="s">
        <v>78</v>
      </c>
      <c r="D13" s="18" t="s">
        <v>77</v>
      </c>
      <c r="E13" s="18">
        <v>5</v>
      </c>
      <c r="F13" s="19">
        <v>0</v>
      </c>
      <c r="G13" s="19">
        <v>2</v>
      </c>
      <c r="H13" s="19">
        <v>5</v>
      </c>
      <c r="I13" s="19">
        <v>3</v>
      </c>
      <c r="J13" s="19">
        <f t="shared" si="0"/>
        <v>15</v>
      </c>
    </row>
    <row r="14" spans="1:10" ht="30">
      <c r="A14" s="5">
        <v>12</v>
      </c>
      <c r="B14" s="6" t="s">
        <v>149</v>
      </c>
      <c r="C14" s="11" t="s">
        <v>5</v>
      </c>
      <c r="D14" s="18" t="s">
        <v>72</v>
      </c>
      <c r="E14" s="18">
        <v>3</v>
      </c>
      <c r="F14" s="19">
        <v>3</v>
      </c>
      <c r="G14" s="19">
        <v>3</v>
      </c>
      <c r="H14" s="19">
        <v>6</v>
      </c>
      <c r="I14" s="19">
        <v>0</v>
      </c>
      <c r="J14" s="19">
        <f t="shared" si="0"/>
        <v>15</v>
      </c>
    </row>
    <row r="15" spans="1:10">
      <c r="A15" s="5">
        <v>13</v>
      </c>
      <c r="B15" s="6" t="s">
        <v>136</v>
      </c>
      <c r="C15" s="11" t="s">
        <v>62</v>
      </c>
      <c r="D15" s="18" t="s">
        <v>61</v>
      </c>
      <c r="E15" s="18">
        <v>5</v>
      </c>
      <c r="F15" s="19">
        <v>0</v>
      </c>
      <c r="G15" s="19">
        <v>3</v>
      </c>
      <c r="H15" s="19">
        <v>5</v>
      </c>
      <c r="I15" s="19">
        <v>0</v>
      </c>
      <c r="J15" s="19">
        <f t="shared" si="0"/>
        <v>13</v>
      </c>
    </row>
    <row r="16" spans="1:10">
      <c r="A16" s="5">
        <v>14</v>
      </c>
      <c r="B16" s="6" t="s">
        <v>145</v>
      </c>
      <c r="C16" s="11" t="s">
        <v>80</v>
      </c>
      <c r="D16" s="18" t="s">
        <v>84</v>
      </c>
      <c r="E16" s="18">
        <v>2</v>
      </c>
      <c r="F16" s="19">
        <v>0</v>
      </c>
      <c r="G16" s="19">
        <v>1</v>
      </c>
      <c r="H16" s="19">
        <v>6</v>
      </c>
      <c r="I16" s="19">
        <v>1</v>
      </c>
      <c r="J16" s="19">
        <f t="shared" si="0"/>
        <v>10</v>
      </c>
    </row>
    <row r="17" spans="1:10">
      <c r="A17" s="5">
        <v>15</v>
      </c>
      <c r="B17" s="6" t="s">
        <v>147</v>
      </c>
      <c r="C17" s="11" t="s">
        <v>53</v>
      </c>
      <c r="D17" s="18" t="s">
        <v>52</v>
      </c>
      <c r="E17" s="18">
        <v>5</v>
      </c>
      <c r="F17" s="19">
        <v>0</v>
      </c>
      <c r="G17" s="19">
        <v>5</v>
      </c>
      <c r="H17" s="19">
        <v>0</v>
      </c>
      <c r="I17" s="19">
        <v>0</v>
      </c>
      <c r="J17" s="19">
        <f t="shared" si="0"/>
        <v>10</v>
      </c>
    </row>
    <row r="18" spans="1:10">
      <c r="A18" s="5">
        <v>16</v>
      </c>
      <c r="B18" s="6" t="s">
        <v>141</v>
      </c>
      <c r="C18" s="8" t="s">
        <v>4</v>
      </c>
      <c r="D18" s="18" t="s">
        <v>70</v>
      </c>
      <c r="E18" s="18">
        <v>6</v>
      </c>
      <c r="F18" s="19">
        <v>0</v>
      </c>
      <c r="G18" s="19">
        <v>3</v>
      </c>
      <c r="H18" s="19">
        <v>0</v>
      </c>
      <c r="I18" s="19">
        <v>0</v>
      </c>
      <c r="J18" s="19">
        <f t="shared" si="0"/>
        <v>9</v>
      </c>
    </row>
    <row r="19" spans="1:10" ht="30">
      <c r="A19" s="5">
        <v>17</v>
      </c>
      <c r="B19" s="6" t="s">
        <v>144</v>
      </c>
      <c r="C19" s="11" t="s">
        <v>154</v>
      </c>
      <c r="D19" s="18" t="s">
        <v>68</v>
      </c>
      <c r="E19" s="18">
        <v>2</v>
      </c>
      <c r="F19" s="19">
        <v>0</v>
      </c>
      <c r="G19" s="19">
        <v>0</v>
      </c>
      <c r="H19" s="19">
        <v>5</v>
      </c>
      <c r="I19" s="19">
        <v>1</v>
      </c>
      <c r="J19" s="19">
        <f t="shared" si="0"/>
        <v>8</v>
      </c>
    </row>
    <row r="20" spans="1:10">
      <c r="A20" s="5">
        <v>18</v>
      </c>
      <c r="B20" s="6" t="s">
        <v>143</v>
      </c>
      <c r="C20" s="8" t="s">
        <v>60</v>
      </c>
      <c r="D20" s="18" t="s">
        <v>59</v>
      </c>
      <c r="E20" s="18">
        <v>1</v>
      </c>
      <c r="F20" s="19">
        <v>0</v>
      </c>
      <c r="G20" s="19">
        <v>0</v>
      </c>
      <c r="H20" s="19">
        <v>4</v>
      </c>
      <c r="I20" s="19">
        <v>1</v>
      </c>
      <c r="J20" s="19">
        <f t="shared" si="0"/>
        <v>6</v>
      </c>
    </row>
    <row r="21" spans="1:10">
      <c r="A21" s="5">
        <v>19</v>
      </c>
      <c r="B21" s="6" t="s">
        <v>138</v>
      </c>
      <c r="C21" s="11" t="s">
        <v>58</v>
      </c>
      <c r="D21" s="18" t="s">
        <v>57</v>
      </c>
      <c r="E21" s="18">
        <v>2</v>
      </c>
      <c r="F21" s="19">
        <v>0</v>
      </c>
      <c r="G21" s="19">
        <v>0</v>
      </c>
      <c r="H21" s="19">
        <v>1</v>
      </c>
      <c r="I21" s="19">
        <v>1</v>
      </c>
      <c r="J21" s="19">
        <f t="shared" si="0"/>
        <v>4</v>
      </c>
    </row>
    <row r="22" spans="1:10">
      <c r="A22" s="5">
        <v>20</v>
      </c>
      <c r="B22" s="6" t="s">
        <v>142</v>
      </c>
      <c r="C22" s="8" t="s">
        <v>4</v>
      </c>
      <c r="D22" s="18" t="s">
        <v>69</v>
      </c>
      <c r="E22" s="18">
        <v>2</v>
      </c>
      <c r="F22" s="19">
        <v>0</v>
      </c>
      <c r="G22" s="19">
        <v>0</v>
      </c>
      <c r="H22" s="19">
        <v>1</v>
      </c>
      <c r="I22" s="19">
        <v>0</v>
      </c>
      <c r="J22" s="19">
        <f t="shared" si="0"/>
        <v>3</v>
      </c>
    </row>
    <row r="23" spans="1:10">
      <c r="A23" s="5">
        <v>21</v>
      </c>
      <c r="B23" s="6" t="s">
        <v>146</v>
      </c>
      <c r="C23" s="11" t="s">
        <v>80</v>
      </c>
      <c r="D23" s="18" t="s">
        <v>79</v>
      </c>
      <c r="E23" s="18">
        <v>1</v>
      </c>
      <c r="F23" s="19">
        <v>0</v>
      </c>
      <c r="G23" s="19">
        <v>0</v>
      </c>
      <c r="H23" s="19">
        <v>1</v>
      </c>
      <c r="I23" s="19">
        <v>0</v>
      </c>
      <c r="J23" s="19">
        <f t="shared" si="0"/>
        <v>2</v>
      </c>
    </row>
    <row r="24" spans="1:10">
      <c r="A24" s="5">
        <v>22</v>
      </c>
      <c r="B24" s="6" t="s">
        <v>132</v>
      </c>
      <c r="C24" s="8" t="s">
        <v>50</v>
      </c>
      <c r="D24" s="18" t="s">
        <v>49</v>
      </c>
      <c r="E24" s="18">
        <v>1</v>
      </c>
      <c r="F24" s="19">
        <v>0</v>
      </c>
      <c r="G24" s="19">
        <v>0</v>
      </c>
      <c r="H24" s="19">
        <v>1</v>
      </c>
      <c r="I24" s="19">
        <v>0</v>
      </c>
      <c r="J24" s="19">
        <f t="shared" si="0"/>
        <v>2</v>
      </c>
    </row>
  </sheetData>
  <sortState ref="B3:K24">
    <sortCondition descending="1" ref="J3:J24"/>
  </sortState>
  <conditionalFormatting sqref="B24 B13:B19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C15" sqref="C15"/>
    </sheetView>
  </sheetViews>
  <sheetFormatPr defaultRowHeight="15"/>
  <cols>
    <col min="1" max="1" width="6.7109375" style="1" customWidth="1"/>
    <col min="2" max="2" width="36.42578125" style="20" bestFit="1" customWidth="1"/>
    <col min="3" max="3" width="38.85546875" style="12" bestFit="1" customWidth="1"/>
    <col min="4" max="4" width="7.7109375" style="1" bestFit="1" customWidth="1"/>
    <col min="5" max="9" width="6.7109375" style="1" customWidth="1"/>
    <col min="10" max="10" width="8.7109375" style="1" customWidth="1"/>
    <col min="11" max="11" width="9.140625" style="12"/>
  </cols>
  <sheetData>
    <row r="1" spans="1:10">
      <c r="B1" s="24" t="s">
        <v>155</v>
      </c>
    </row>
    <row r="2" spans="1:10">
      <c r="A2" s="2" t="s">
        <v>0</v>
      </c>
      <c r="B2" s="3" t="s">
        <v>1</v>
      </c>
      <c r="C2" s="4" t="s">
        <v>3</v>
      </c>
      <c r="D2" s="26" t="s">
        <v>6</v>
      </c>
      <c r="E2" s="26">
        <v>1</v>
      </c>
      <c r="F2" s="2">
        <v>2</v>
      </c>
      <c r="G2" s="2">
        <v>3</v>
      </c>
      <c r="H2" s="2">
        <v>4</v>
      </c>
      <c r="I2" s="2">
        <v>5</v>
      </c>
      <c r="J2" s="2" t="s">
        <v>7</v>
      </c>
    </row>
    <row r="3" spans="1:10" ht="30">
      <c r="A3" s="5">
        <v>1</v>
      </c>
      <c r="B3" s="45" t="s">
        <v>44</v>
      </c>
      <c r="C3" s="40" t="s">
        <v>5</v>
      </c>
      <c r="D3" s="46" t="s">
        <v>19</v>
      </c>
      <c r="E3" s="46">
        <v>8</v>
      </c>
      <c r="F3" s="46">
        <v>12</v>
      </c>
      <c r="G3" s="46">
        <v>1</v>
      </c>
      <c r="H3" s="46">
        <v>0</v>
      </c>
      <c r="I3" s="46">
        <v>8</v>
      </c>
      <c r="J3" s="46">
        <f t="shared" ref="J3:J24" si="0">SUM(E3:I3)</f>
        <v>29</v>
      </c>
    </row>
    <row r="4" spans="1:10">
      <c r="A4" s="5">
        <v>2</v>
      </c>
      <c r="B4" s="47" t="s">
        <v>40</v>
      </c>
      <c r="C4" s="48" t="s">
        <v>4</v>
      </c>
      <c r="D4" s="49" t="s">
        <v>25</v>
      </c>
      <c r="E4" s="49">
        <v>7</v>
      </c>
      <c r="F4" s="49">
        <v>1</v>
      </c>
      <c r="G4" s="49">
        <v>12</v>
      </c>
      <c r="H4" s="49">
        <v>3</v>
      </c>
      <c r="I4" s="49">
        <v>0</v>
      </c>
      <c r="J4" s="49">
        <f t="shared" si="0"/>
        <v>23</v>
      </c>
    </row>
    <row r="5" spans="1:10">
      <c r="A5" s="5">
        <v>3</v>
      </c>
      <c r="B5" s="50" t="s">
        <v>47</v>
      </c>
      <c r="C5" s="37" t="s">
        <v>161</v>
      </c>
      <c r="D5" s="51" t="s">
        <v>24</v>
      </c>
      <c r="E5" s="51">
        <v>8</v>
      </c>
      <c r="F5" s="51">
        <v>2</v>
      </c>
      <c r="G5" s="51">
        <v>1</v>
      </c>
      <c r="H5" s="51">
        <v>1</v>
      </c>
      <c r="I5" s="51">
        <v>6</v>
      </c>
      <c r="J5" s="51">
        <f t="shared" si="0"/>
        <v>18</v>
      </c>
    </row>
    <row r="6" spans="1:10" ht="30">
      <c r="A6" s="5">
        <v>4</v>
      </c>
      <c r="B6" s="25" t="s">
        <v>32</v>
      </c>
      <c r="C6" s="9" t="s">
        <v>167</v>
      </c>
      <c r="D6" s="5" t="s">
        <v>13</v>
      </c>
      <c r="E6" s="5">
        <v>7</v>
      </c>
      <c r="F6" s="5">
        <v>2</v>
      </c>
      <c r="G6" s="5">
        <v>0</v>
      </c>
      <c r="H6" s="5">
        <v>0</v>
      </c>
      <c r="I6" s="5">
        <v>6</v>
      </c>
      <c r="J6" s="5">
        <f t="shared" si="0"/>
        <v>15</v>
      </c>
    </row>
    <row r="7" spans="1:10">
      <c r="A7" s="5">
        <v>5</v>
      </c>
      <c r="B7" s="25" t="s">
        <v>36</v>
      </c>
      <c r="C7" s="7" t="s">
        <v>162</v>
      </c>
      <c r="D7" s="5" t="s">
        <v>28</v>
      </c>
      <c r="E7" s="5">
        <v>7</v>
      </c>
      <c r="F7" s="5">
        <v>0</v>
      </c>
      <c r="G7" s="5">
        <v>0</v>
      </c>
      <c r="H7" s="5">
        <v>6</v>
      </c>
      <c r="I7" s="5">
        <v>2</v>
      </c>
      <c r="J7" s="5">
        <f t="shared" si="0"/>
        <v>15</v>
      </c>
    </row>
    <row r="8" spans="1:10">
      <c r="A8" s="5">
        <v>6</v>
      </c>
      <c r="B8" s="25" t="s">
        <v>177</v>
      </c>
      <c r="C8" s="7" t="s">
        <v>168</v>
      </c>
      <c r="D8" s="5" t="s">
        <v>21</v>
      </c>
      <c r="E8" s="5">
        <v>6</v>
      </c>
      <c r="F8" s="5">
        <v>1</v>
      </c>
      <c r="G8" s="5">
        <v>0</v>
      </c>
      <c r="H8" s="5">
        <v>0</v>
      </c>
      <c r="I8" s="5">
        <v>8</v>
      </c>
      <c r="J8" s="5">
        <f t="shared" si="0"/>
        <v>15</v>
      </c>
    </row>
    <row r="9" spans="1:10">
      <c r="A9" s="5">
        <v>7</v>
      </c>
      <c r="B9" s="25" t="s">
        <v>43</v>
      </c>
      <c r="C9" s="7" t="s">
        <v>156</v>
      </c>
      <c r="D9" s="5" t="s">
        <v>18</v>
      </c>
      <c r="E9" s="5">
        <v>3</v>
      </c>
      <c r="F9" s="5">
        <v>0</v>
      </c>
      <c r="G9" s="5">
        <v>0</v>
      </c>
      <c r="H9" s="5">
        <v>1</v>
      </c>
      <c r="I9" s="5">
        <v>9</v>
      </c>
      <c r="J9" s="5">
        <f t="shared" si="0"/>
        <v>13</v>
      </c>
    </row>
    <row r="10" spans="1:10" ht="30">
      <c r="A10" s="5">
        <v>8</v>
      </c>
      <c r="B10" s="6" t="s">
        <v>175</v>
      </c>
      <c r="C10" s="7" t="s">
        <v>158</v>
      </c>
      <c r="D10" s="5" t="s">
        <v>16</v>
      </c>
      <c r="E10" s="5">
        <v>6</v>
      </c>
      <c r="F10" s="5">
        <v>0</v>
      </c>
      <c r="G10" s="5">
        <v>0</v>
      </c>
      <c r="H10" s="5">
        <v>7</v>
      </c>
      <c r="I10" s="5">
        <v>0</v>
      </c>
      <c r="J10" s="5">
        <f t="shared" si="0"/>
        <v>13</v>
      </c>
    </row>
    <row r="11" spans="1:10">
      <c r="A11" s="5">
        <v>10</v>
      </c>
      <c r="B11" s="25" t="s">
        <v>37</v>
      </c>
      <c r="C11" s="7" t="s">
        <v>164</v>
      </c>
      <c r="D11" s="5" t="s">
        <v>14</v>
      </c>
      <c r="E11" s="5">
        <v>8</v>
      </c>
      <c r="F11" s="5">
        <v>0</v>
      </c>
      <c r="G11" s="5">
        <v>0</v>
      </c>
      <c r="H11" s="5">
        <v>1</v>
      </c>
      <c r="I11" s="5">
        <v>1</v>
      </c>
      <c r="J11" s="5">
        <f t="shared" si="0"/>
        <v>10</v>
      </c>
    </row>
    <row r="12" spans="1:10" ht="30">
      <c r="A12" s="5">
        <v>9</v>
      </c>
      <c r="B12" s="25" t="s">
        <v>48</v>
      </c>
      <c r="C12" s="7" t="s">
        <v>158</v>
      </c>
      <c r="D12" s="5" t="s">
        <v>20</v>
      </c>
      <c r="E12" s="5">
        <v>6</v>
      </c>
      <c r="F12" s="5">
        <v>1</v>
      </c>
      <c r="G12" s="5">
        <v>0</v>
      </c>
      <c r="H12" s="5">
        <v>1</v>
      </c>
      <c r="I12" s="5">
        <v>1</v>
      </c>
      <c r="J12" s="5">
        <f t="shared" si="0"/>
        <v>9</v>
      </c>
    </row>
    <row r="13" spans="1:10" ht="30">
      <c r="A13" s="5">
        <v>11</v>
      </c>
      <c r="B13" s="25" t="s">
        <v>34</v>
      </c>
      <c r="C13" s="9" t="s">
        <v>173</v>
      </c>
      <c r="D13" s="5" t="s">
        <v>27</v>
      </c>
      <c r="E13" s="5">
        <v>7</v>
      </c>
      <c r="F13" s="5">
        <v>0</v>
      </c>
      <c r="G13" s="5">
        <v>0</v>
      </c>
      <c r="H13" s="5">
        <v>0</v>
      </c>
      <c r="I13" s="5">
        <v>0</v>
      </c>
      <c r="J13" s="5">
        <f t="shared" si="0"/>
        <v>7</v>
      </c>
    </row>
    <row r="14" spans="1:10">
      <c r="A14" s="5">
        <v>12</v>
      </c>
      <c r="B14" s="25" t="s">
        <v>31</v>
      </c>
      <c r="C14" s="8" t="s">
        <v>170</v>
      </c>
      <c r="D14" s="5" t="s">
        <v>22</v>
      </c>
      <c r="E14" s="5">
        <v>3</v>
      </c>
      <c r="F14" s="5">
        <v>0</v>
      </c>
      <c r="G14" s="5">
        <v>1</v>
      </c>
      <c r="H14" s="5">
        <v>1</v>
      </c>
      <c r="I14" s="5">
        <v>0</v>
      </c>
      <c r="J14" s="5">
        <f t="shared" si="0"/>
        <v>5</v>
      </c>
    </row>
    <row r="15" spans="1:10">
      <c r="A15" s="5">
        <v>13</v>
      </c>
      <c r="B15" s="25" t="s">
        <v>33</v>
      </c>
      <c r="C15" s="9" t="s">
        <v>171</v>
      </c>
      <c r="D15" s="5" t="s">
        <v>9</v>
      </c>
      <c r="E15" s="5">
        <v>3</v>
      </c>
      <c r="F15" s="5">
        <v>2</v>
      </c>
      <c r="G15" s="5">
        <v>0</v>
      </c>
      <c r="H15" s="5">
        <v>0</v>
      </c>
      <c r="I15" s="5">
        <v>0</v>
      </c>
      <c r="J15" s="5">
        <f t="shared" si="0"/>
        <v>5</v>
      </c>
    </row>
    <row r="16" spans="1:10">
      <c r="A16" s="5">
        <v>14</v>
      </c>
      <c r="B16" s="25" t="s">
        <v>46</v>
      </c>
      <c r="C16" s="7" t="s">
        <v>157</v>
      </c>
      <c r="D16" s="5" t="s">
        <v>12</v>
      </c>
      <c r="E16" s="5">
        <v>2</v>
      </c>
      <c r="F16" s="5">
        <v>2</v>
      </c>
      <c r="G16" s="5">
        <v>0</v>
      </c>
      <c r="H16" s="5">
        <v>1</v>
      </c>
      <c r="I16" s="5">
        <v>0</v>
      </c>
      <c r="J16" s="5">
        <f t="shared" si="0"/>
        <v>5</v>
      </c>
    </row>
    <row r="17" spans="1:10" ht="30">
      <c r="A17" s="5">
        <v>15</v>
      </c>
      <c r="B17" s="25" t="s">
        <v>42</v>
      </c>
      <c r="C17" s="8" t="s">
        <v>160</v>
      </c>
      <c r="D17" s="5" t="s">
        <v>15</v>
      </c>
      <c r="E17" s="5">
        <v>3</v>
      </c>
      <c r="F17" s="5">
        <v>0</v>
      </c>
      <c r="G17" s="5">
        <v>0</v>
      </c>
      <c r="H17" s="5">
        <v>1</v>
      </c>
      <c r="I17" s="5">
        <v>0</v>
      </c>
      <c r="J17" s="5">
        <f t="shared" si="0"/>
        <v>4</v>
      </c>
    </row>
    <row r="18" spans="1:10">
      <c r="A18" s="5">
        <v>16</v>
      </c>
      <c r="B18" s="25" t="s">
        <v>45</v>
      </c>
      <c r="C18" s="7" t="s">
        <v>166</v>
      </c>
      <c r="D18" s="5" t="s">
        <v>26</v>
      </c>
      <c r="E18" s="5">
        <v>0</v>
      </c>
      <c r="F18" s="5">
        <v>0</v>
      </c>
      <c r="G18" s="5">
        <v>0</v>
      </c>
      <c r="H18" s="5">
        <v>1</v>
      </c>
      <c r="I18" s="5">
        <v>1</v>
      </c>
      <c r="J18" s="5">
        <f t="shared" si="0"/>
        <v>2</v>
      </c>
    </row>
    <row r="19" spans="1:10">
      <c r="A19" s="5">
        <v>17</v>
      </c>
      <c r="B19" s="25" t="s">
        <v>35</v>
      </c>
      <c r="C19" s="7" t="s">
        <v>174</v>
      </c>
      <c r="D19" s="5" t="s">
        <v>29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f t="shared" si="0"/>
        <v>1</v>
      </c>
    </row>
    <row r="20" spans="1:10">
      <c r="A20" s="5">
        <v>18</v>
      </c>
      <c r="B20" s="25" t="s">
        <v>38</v>
      </c>
      <c r="C20" s="9" t="s">
        <v>172</v>
      </c>
      <c r="D20" s="5" t="s">
        <v>8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f t="shared" si="0"/>
        <v>1</v>
      </c>
    </row>
    <row r="21" spans="1:10">
      <c r="A21" s="5">
        <v>19</v>
      </c>
      <c r="B21" s="25" t="s">
        <v>41</v>
      </c>
      <c r="C21" s="9" t="s">
        <v>159</v>
      </c>
      <c r="D21" s="5" t="s">
        <v>11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f t="shared" si="0"/>
        <v>1</v>
      </c>
    </row>
    <row r="22" spans="1:10">
      <c r="A22" s="5">
        <v>20</v>
      </c>
      <c r="B22" s="6" t="s">
        <v>176</v>
      </c>
      <c r="C22" s="9" t="s">
        <v>163</v>
      </c>
      <c r="D22" s="5" t="s">
        <v>17</v>
      </c>
      <c r="E22" s="5">
        <v>0</v>
      </c>
      <c r="F22" s="5">
        <v>1</v>
      </c>
      <c r="G22" s="5">
        <v>0</v>
      </c>
      <c r="H22" s="5">
        <v>0</v>
      </c>
      <c r="I22" s="5">
        <v>0</v>
      </c>
      <c r="J22" s="5">
        <f t="shared" si="0"/>
        <v>1</v>
      </c>
    </row>
    <row r="23" spans="1:10">
      <c r="A23" s="5">
        <v>21</v>
      </c>
      <c r="B23" s="25" t="s">
        <v>178</v>
      </c>
      <c r="C23" s="8" t="s">
        <v>169</v>
      </c>
      <c r="D23" s="5" t="s">
        <v>10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 t="shared" si="0"/>
        <v>0</v>
      </c>
    </row>
    <row r="24" spans="1:10">
      <c r="A24" s="5">
        <v>22</v>
      </c>
      <c r="B24" s="25" t="s">
        <v>39</v>
      </c>
      <c r="C24" s="9" t="s">
        <v>159</v>
      </c>
      <c r="D24" s="5" t="s">
        <v>23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f t="shared" si="0"/>
        <v>0</v>
      </c>
    </row>
    <row r="30" spans="1:10">
      <c r="C30" s="12" t="s">
        <v>30</v>
      </c>
    </row>
  </sheetData>
  <sortState ref="B3:J24">
    <sortCondition descending="1" ref="J3:J24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2"/>
  <sheetViews>
    <sheetView workbookViewId="0">
      <selection activeCell="C17" sqref="C17"/>
    </sheetView>
  </sheetViews>
  <sheetFormatPr defaultRowHeight="15"/>
  <cols>
    <col min="1" max="1" width="9.140625" style="10"/>
    <col min="2" max="2" width="32.7109375" customWidth="1"/>
    <col min="3" max="3" width="56.7109375" customWidth="1"/>
    <col min="4" max="4" width="6.7109375" style="10" bestFit="1" customWidth="1"/>
    <col min="5" max="5" width="7.7109375" style="15" bestFit="1" customWidth="1"/>
    <col min="6" max="10" width="5.140625" style="15" customWidth="1"/>
    <col min="11" max="11" width="6.7109375" style="14" bestFit="1" customWidth="1"/>
    <col min="12" max="12" width="34" style="12" bestFit="1" customWidth="1"/>
    <col min="13" max="13" width="58" customWidth="1"/>
  </cols>
  <sheetData>
    <row r="1" spans="1:12">
      <c r="A1" s="2" t="s">
        <v>0</v>
      </c>
      <c r="B1" s="3" t="s">
        <v>1</v>
      </c>
      <c r="C1" s="4" t="s">
        <v>3</v>
      </c>
      <c r="D1" s="29" t="s">
        <v>2</v>
      </c>
      <c r="E1" s="16" t="s">
        <v>6</v>
      </c>
      <c r="F1" s="26">
        <v>1</v>
      </c>
      <c r="G1" s="2">
        <v>2</v>
      </c>
      <c r="H1" s="2">
        <v>3</v>
      </c>
      <c r="I1" s="2">
        <v>4</v>
      </c>
      <c r="J1" s="2">
        <v>5</v>
      </c>
      <c r="K1" s="2" t="s">
        <v>7</v>
      </c>
    </row>
    <row r="2" spans="1:12">
      <c r="A2" s="23">
        <v>1</v>
      </c>
      <c r="B2" s="52" t="s">
        <v>87</v>
      </c>
      <c r="C2" s="53" t="s">
        <v>187</v>
      </c>
      <c r="D2" s="54">
        <v>11</v>
      </c>
      <c r="E2" s="55" t="s">
        <v>216</v>
      </c>
      <c r="F2" s="55">
        <v>5</v>
      </c>
      <c r="G2" s="55">
        <v>10</v>
      </c>
      <c r="H2" s="55">
        <v>10</v>
      </c>
      <c r="I2" s="55">
        <v>15</v>
      </c>
      <c r="J2" s="55">
        <v>10</v>
      </c>
      <c r="K2" s="56">
        <f t="shared" ref="K2:K33" si="0">SUM(F2:J2)</f>
        <v>50</v>
      </c>
    </row>
    <row r="3" spans="1:12">
      <c r="A3" s="23">
        <v>2</v>
      </c>
      <c r="B3" s="57" t="s">
        <v>85</v>
      </c>
      <c r="C3" s="40" t="s">
        <v>184</v>
      </c>
      <c r="D3" s="58">
        <v>10</v>
      </c>
      <c r="E3" s="56" t="s">
        <v>215</v>
      </c>
      <c r="F3" s="56">
        <v>5</v>
      </c>
      <c r="G3" s="56">
        <v>10</v>
      </c>
      <c r="H3" s="56">
        <v>10</v>
      </c>
      <c r="I3" s="56">
        <v>10</v>
      </c>
      <c r="J3" s="56">
        <v>10</v>
      </c>
      <c r="K3" s="56">
        <f t="shared" si="0"/>
        <v>45</v>
      </c>
    </row>
    <row r="4" spans="1:12">
      <c r="A4" s="23">
        <v>3</v>
      </c>
      <c r="B4" s="59" t="s">
        <v>86</v>
      </c>
      <c r="C4" s="48" t="s">
        <v>181</v>
      </c>
      <c r="D4" s="60">
        <v>11</v>
      </c>
      <c r="E4" s="61" t="s">
        <v>205</v>
      </c>
      <c r="F4" s="61">
        <v>5</v>
      </c>
      <c r="G4" s="61">
        <v>5</v>
      </c>
      <c r="H4" s="61">
        <v>9</v>
      </c>
      <c r="I4" s="61">
        <v>15</v>
      </c>
      <c r="J4" s="61">
        <v>9</v>
      </c>
      <c r="K4" s="61">
        <f t="shared" si="0"/>
        <v>43</v>
      </c>
    </row>
    <row r="5" spans="1:12">
      <c r="A5" s="23">
        <v>4</v>
      </c>
      <c r="B5" s="62" t="s">
        <v>88</v>
      </c>
      <c r="C5" s="63" t="s">
        <v>165</v>
      </c>
      <c r="D5" s="64">
        <v>11</v>
      </c>
      <c r="E5" s="65" t="s">
        <v>206</v>
      </c>
      <c r="F5" s="65">
        <v>3</v>
      </c>
      <c r="G5" s="65">
        <v>10</v>
      </c>
      <c r="H5" s="65">
        <v>1</v>
      </c>
      <c r="I5" s="65">
        <v>15</v>
      </c>
      <c r="J5" s="65">
        <v>10</v>
      </c>
      <c r="K5" s="65">
        <f t="shared" si="0"/>
        <v>39</v>
      </c>
    </row>
    <row r="6" spans="1:12">
      <c r="A6" s="23">
        <v>5</v>
      </c>
      <c r="B6" s="62" t="s">
        <v>201</v>
      </c>
      <c r="C6" s="37" t="s">
        <v>187</v>
      </c>
      <c r="D6" s="66">
        <v>11</v>
      </c>
      <c r="E6" s="65" t="s">
        <v>217</v>
      </c>
      <c r="F6" s="65">
        <v>5</v>
      </c>
      <c r="G6" s="65">
        <v>10</v>
      </c>
      <c r="H6" s="65">
        <v>3</v>
      </c>
      <c r="I6" s="65">
        <v>8</v>
      </c>
      <c r="J6" s="65">
        <v>10</v>
      </c>
      <c r="K6" s="65">
        <f t="shared" si="0"/>
        <v>36</v>
      </c>
    </row>
    <row r="7" spans="1:12">
      <c r="A7" s="23">
        <v>6</v>
      </c>
      <c r="B7" s="62" t="s">
        <v>91</v>
      </c>
      <c r="C7" s="37" t="s">
        <v>184</v>
      </c>
      <c r="D7" s="66">
        <v>11</v>
      </c>
      <c r="E7" s="65" t="s">
        <v>218</v>
      </c>
      <c r="F7" s="65">
        <v>5</v>
      </c>
      <c r="G7" s="67">
        <v>4</v>
      </c>
      <c r="H7" s="67">
        <v>10</v>
      </c>
      <c r="I7" s="65">
        <v>7</v>
      </c>
      <c r="J7" s="65">
        <v>10</v>
      </c>
      <c r="K7" s="65">
        <f t="shared" si="0"/>
        <v>36</v>
      </c>
    </row>
    <row r="8" spans="1:12">
      <c r="A8" s="23">
        <v>7</v>
      </c>
      <c r="B8" s="13" t="s">
        <v>90</v>
      </c>
      <c r="C8" s="9" t="s">
        <v>4</v>
      </c>
      <c r="D8" s="31">
        <v>10</v>
      </c>
      <c r="E8" s="28" t="s">
        <v>208</v>
      </c>
      <c r="F8" s="28">
        <v>5</v>
      </c>
      <c r="G8" s="28">
        <v>4</v>
      </c>
      <c r="H8" s="28">
        <v>9</v>
      </c>
      <c r="I8" s="28">
        <v>8</v>
      </c>
      <c r="J8" s="28">
        <v>9</v>
      </c>
      <c r="K8" s="27">
        <f t="shared" si="0"/>
        <v>35</v>
      </c>
    </row>
    <row r="9" spans="1:12">
      <c r="A9" s="23">
        <v>8</v>
      </c>
      <c r="B9" s="13" t="s">
        <v>89</v>
      </c>
      <c r="C9" s="7" t="s">
        <v>182</v>
      </c>
      <c r="D9" s="32">
        <v>10</v>
      </c>
      <c r="E9" s="28" t="s">
        <v>207</v>
      </c>
      <c r="F9" s="28">
        <v>5</v>
      </c>
      <c r="G9" s="28">
        <v>10</v>
      </c>
      <c r="H9" s="28">
        <v>10</v>
      </c>
      <c r="I9" s="28">
        <v>1</v>
      </c>
      <c r="J9" s="28">
        <v>9</v>
      </c>
      <c r="K9" s="27">
        <f t="shared" si="0"/>
        <v>35</v>
      </c>
    </row>
    <row r="10" spans="1:12">
      <c r="A10" s="23">
        <v>9</v>
      </c>
      <c r="B10" s="34" t="s">
        <v>94</v>
      </c>
      <c r="C10" s="8" t="s">
        <v>76</v>
      </c>
      <c r="D10" s="30">
        <v>11</v>
      </c>
      <c r="E10" s="33" t="s">
        <v>211</v>
      </c>
      <c r="F10" s="33">
        <v>5</v>
      </c>
      <c r="G10" s="33">
        <v>9</v>
      </c>
      <c r="H10" s="33">
        <v>9</v>
      </c>
      <c r="I10" s="33">
        <v>2</v>
      </c>
      <c r="J10" s="33">
        <v>8</v>
      </c>
      <c r="K10" s="33">
        <f t="shared" si="0"/>
        <v>33</v>
      </c>
      <c r="L10" s="35"/>
    </row>
    <row r="11" spans="1:12">
      <c r="A11" s="23">
        <v>10</v>
      </c>
      <c r="B11" s="13" t="s">
        <v>96</v>
      </c>
      <c r="C11" s="7" t="s">
        <v>185</v>
      </c>
      <c r="D11" s="32">
        <v>11</v>
      </c>
      <c r="E11" s="28" t="s">
        <v>214</v>
      </c>
      <c r="F11" s="28">
        <v>5</v>
      </c>
      <c r="G11" s="28">
        <v>10</v>
      </c>
      <c r="H11" s="28">
        <v>5</v>
      </c>
      <c r="I11" s="28">
        <v>2</v>
      </c>
      <c r="J11" s="28">
        <v>10</v>
      </c>
      <c r="K11" s="27">
        <f t="shared" si="0"/>
        <v>32</v>
      </c>
    </row>
    <row r="12" spans="1:12">
      <c r="A12" s="23">
        <v>11</v>
      </c>
      <c r="B12" s="13" t="s">
        <v>92</v>
      </c>
      <c r="C12" s="9" t="s">
        <v>180</v>
      </c>
      <c r="D12" s="31">
        <v>11</v>
      </c>
      <c r="E12" s="28" t="s">
        <v>209</v>
      </c>
      <c r="F12" s="28">
        <v>5</v>
      </c>
      <c r="G12" s="28">
        <v>4</v>
      </c>
      <c r="H12" s="28">
        <v>10</v>
      </c>
      <c r="I12" s="28">
        <v>4</v>
      </c>
      <c r="J12" s="28">
        <v>8</v>
      </c>
      <c r="K12" s="27">
        <f t="shared" si="0"/>
        <v>31</v>
      </c>
    </row>
    <row r="13" spans="1:12">
      <c r="A13" s="23">
        <v>12</v>
      </c>
      <c r="B13" s="13" t="s">
        <v>103</v>
      </c>
      <c r="C13" s="7" t="s">
        <v>182</v>
      </c>
      <c r="D13" s="32">
        <v>11</v>
      </c>
      <c r="E13" s="28" t="s">
        <v>234</v>
      </c>
      <c r="F13" s="28">
        <v>5</v>
      </c>
      <c r="G13" s="28">
        <v>10</v>
      </c>
      <c r="H13" s="28">
        <v>9</v>
      </c>
      <c r="I13" s="28">
        <v>7</v>
      </c>
      <c r="J13" s="28">
        <v>0</v>
      </c>
      <c r="K13" s="27">
        <f t="shared" si="0"/>
        <v>31</v>
      </c>
    </row>
    <row r="14" spans="1:12">
      <c r="A14" s="23">
        <v>13</v>
      </c>
      <c r="B14" s="13" t="s">
        <v>93</v>
      </c>
      <c r="C14" s="7" t="s">
        <v>190</v>
      </c>
      <c r="D14" s="32">
        <v>10</v>
      </c>
      <c r="E14" s="28" t="s">
        <v>210</v>
      </c>
      <c r="F14" s="28">
        <v>4</v>
      </c>
      <c r="G14" s="28">
        <v>9</v>
      </c>
      <c r="H14" s="28">
        <v>10</v>
      </c>
      <c r="I14" s="28">
        <v>2</v>
      </c>
      <c r="J14" s="28">
        <v>3</v>
      </c>
      <c r="K14" s="27">
        <f t="shared" si="0"/>
        <v>28</v>
      </c>
    </row>
    <row r="15" spans="1:12">
      <c r="A15" s="23">
        <v>14</v>
      </c>
      <c r="B15" s="13" t="s">
        <v>98</v>
      </c>
      <c r="C15" s="9" t="s">
        <v>4</v>
      </c>
      <c r="D15" s="31">
        <v>11</v>
      </c>
      <c r="E15" s="28" t="s">
        <v>228</v>
      </c>
      <c r="F15" s="28">
        <v>4</v>
      </c>
      <c r="G15" s="28">
        <v>10</v>
      </c>
      <c r="H15" s="28">
        <v>3</v>
      </c>
      <c r="I15" s="28">
        <v>8</v>
      </c>
      <c r="J15" s="28">
        <v>3</v>
      </c>
      <c r="K15" s="27">
        <f t="shared" si="0"/>
        <v>28</v>
      </c>
    </row>
    <row r="16" spans="1:12">
      <c r="A16" s="23">
        <v>15</v>
      </c>
      <c r="B16" s="13" t="s">
        <v>95</v>
      </c>
      <c r="C16" s="8" t="s">
        <v>193</v>
      </c>
      <c r="D16" s="30">
        <v>11</v>
      </c>
      <c r="E16" s="28" t="s">
        <v>212</v>
      </c>
      <c r="F16" s="28">
        <v>5</v>
      </c>
      <c r="G16" s="28">
        <v>2</v>
      </c>
      <c r="H16" s="28">
        <v>3</v>
      </c>
      <c r="I16" s="28">
        <v>8</v>
      </c>
      <c r="J16" s="28">
        <v>10</v>
      </c>
      <c r="K16" s="27">
        <f t="shared" si="0"/>
        <v>28</v>
      </c>
    </row>
    <row r="17" spans="1:16">
      <c r="A17" s="23">
        <v>16</v>
      </c>
      <c r="B17" s="13" t="s">
        <v>105</v>
      </c>
      <c r="C17" s="7" t="s">
        <v>189</v>
      </c>
      <c r="D17" s="32">
        <v>10</v>
      </c>
      <c r="E17" s="28" t="s">
        <v>235</v>
      </c>
      <c r="F17" s="28">
        <v>5</v>
      </c>
      <c r="G17" s="28">
        <v>10</v>
      </c>
      <c r="H17" s="28">
        <v>9</v>
      </c>
      <c r="I17" s="28">
        <v>1</v>
      </c>
      <c r="J17" s="28">
        <v>2</v>
      </c>
      <c r="K17" s="27">
        <f t="shared" si="0"/>
        <v>27</v>
      </c>
      <c r="P17" t="s">
        <v>30</v>
      </c>
    </row>
    <row r="18" spans="1:16">
      <c r="A18" s="23">
        <v>17</v>
      </c>
      <c r="B18" s="13" t="s">
        <v>97</v>
      </c>
      <c r="C18" s="7" t="s">
        <v>204</v>
      </c>
      <c r="D18" s="32">
        <v>11</v>
      </c>
      <c r="E18" s="28" t="s">
        <v>213</v>
      </c>
      <c r="F18" s="28">
        <v>5</v>
      </c>
      <c r="G18" s="28">
        <v>2</v>
      </c>
      <c r="H18" s="28">
        <v>0</v>
      </c>
      <c r="I18" s="28">
        <v>15</v>
      </c>
      <c r="J18" s="28">
        <v>5</v>
      </c>
      <c r="K18" s="27">
        <f t="shared" si="0"/>
        <v>27</v>
      </c>
    </row>
    <row r="19" spans="1:16">
      <c r="A19" s="23">
        <v>18</v>
      </c>
      <c r="B19" s="13" t="s">
        <v>99</v>
      </c>
      <c r="C19" s="9" t="s">
        <v>194</v>
      </c>
      <c r="D19" s="31">
        <v>11</v>
      </c>
      <c r="E19" s="28" t="s">
        <v>230</v>
      </c>
      <c r="F19" s="28">
        <v>5</v>
      </c>
      <c r="G19" s="28">
        <v>10</v>
      </c>
      <c r="H19" s="28">
        <v>1</v>
      </c>
      <c r="I19" s="28">
        <v>4</v>
      </c>
      <c r="J19" s="28">
        <v>6</v>
      </c>
      <c r="K19" s="27">
        <f t="shared" si="0"/>
        <v>26</v>
      </c>
    </row>
    <row r="20" spans="1:16">
      <c r="A20" s="23">
        <v>19</v>
      </c>
      <c r="B20" s="13" t="s">
        <v>100</v>
      </c>
      <c r="C20" s="7" t="s">
        <v>199</v>
      </c>
      <c r="D20" s="32">
        <v>11</v>
      </c>
      <c r="E20" s="28" t="s">
        <v>233</v>
      </c>
      <c r="F20" s="28">
        <v>4</v>
      </c>
      <c r="G20" s="28">
        <v>10</v>
      </c>
      <c r="H20" s="28">
        <v>2</v>
      </c>
      <c r="I20" s="28">
        <v>5</v>
      </c>
      <c r="J20" s="28">
        <v>4</v>
      </c>
      <c r="K20" s="27">
        <f t="shared" si="0"/>
        <v>25</v>
      </c>
    </row>
    <row r="21" spans="1:16">
      <c r="A21" s="23">
        <v>20</v>
      </c>
      <c r="B21" s="13" t="s">
        <v>101</v>
      </c>
      <c r="C21" s="7" t="s">
        <v>182</v>
      </c>
      <c r="D21" s="32">
        <v>11</v>
      </c>
      <c r="E21" s="28" t="s">
        <v>232</v>
      </c>
      <c r="F21" s="28">
        <v>5</v>
      </c>
      <c r="G21" s="28">
        <v>8</v>
      </c>
      <c r="H21" s="28">
        <v>0</v>
      </c>
      <c r="I21" s="28">
        <v>7</v>
      </c>
      <c r="J21" s="28">
        <v>5</v>
      </c>
      <c r="K21" s="27">
        <f t="shared" si="0"/>
        <v>25</v>
      </c>
    </row>
    <row r="22" spans="1:16">
      <c r="A22" s="23">
        <v>21</v>
      </c>
      <c r="B22" s="13" t="s">
        <v>102</v>
      </c>
      <c r="C22" s="9" t="s">
        <v>186</v>
      </c>
      <c r="D22" s="31">
        <v>11</v>
      </c>
      <c r="E22" s="28" t="s">
        <v>231</v>
      </c>
      <c r="F22" s="28">
        <v>5</v>
      </c>
      <c r="G22" s="28">
        <v>9</v>
      </c>
      <c r="H22" s="28">
        <v>2</v>
      </c>
      <c r="I22" s="28">
        <v>4</v>
      </c>
      <c r="J22" s="28">
        <v>5</v>
      </c>
      <c r="K22" s="27">
        <f t="shared" si="0"/>
        <v>25</v>
      </c>
    </row>
    <row r="23" spans="1:16">
      <c r="A23" s="23">
        <v>22</v>
      </c>
      <c r="B23" s="13" t="s">
        <v>106</v>
      </c>
      <c r="C23" s="7" t="s">
        <v>188</v>
      </c>
      <c r="D23" s="32">
        <v>11</v>
      </c>
      <c r="E23" s="28" t="s">
        <v>236</v>
      </c>
      <c r="F23" s="28">
        <v>5</v>
      </c>
      <c r="G23" s="28">
        <v>1</v>
      </c>
      <c r="H23" s="28">
        <v>10</v>
      </c>
      <c r="I23" s="28">
        <v>2</v>
      </c>
      <c r="J23" s="28">
        <v>7</v>
      </c>
      <c r="K23" s="27">
        <f t="shared" si="0"/>
        <v>25</v>
      </c>
    </row>
    <row r="24" spans="1:16">
      <c r="A24" s="23">
        <v>23</v>
      </c>
      <c r="B24" s="13" t="s">
        <v>104</v>
      </c>
      <c r="C24" s="7" t="s">
        <v>195</v>
      </c>
      <c r="D24" s="32">
        <v>11</v>
      </c>
      <c r="E24" s="28" t="s">
        <v>229</v>
      </c>
      <c r="F24" s="28">
        <v>5</v>
      </c>
      <c r="G24" s="28">
        <v>2</v>
      </c>
      <c r="H24" s="28">
        <v>3</v>
      </c>
      <c r="I24" s="28">
        <v>7</v>
      </c>
      <c r="J24" s="28">
        <v>7</v>
      </c>
      <c r="K24" s="27">
        <f t="shared" si="0"/>
        <v>24</v>
      </c>
    </row>
    <row r="25" spans="1:16">
      <c r="A25" s="23">
        <v>24</v>
      </c>
      <c r="B25" s="13" t="s">
        <v>108</v>
      </c>
      <c r="C25" s="9" t="s">
        <v>60</v>
      </c>
      <c r="D25" s="31">
        <v>10</v>
      </c>
      <c r="E25" s="28" t="s">
        <v>237</v>
      </c>
      <c r="F25" s="28">
        <v>0</v>
      </c>
      <c r="G25" s="28">
        <v>3</v>
      </c>
      <c r="H25" s="28">
        <v>2</v>
      </c>
      <c r="I25" s="28">
        <v>10</v>
      </c>
      <c r="J25" s="28">
        <v>6</v>
      </c>
      <c r="K25" s="27">
        <f t="shared" si="0"/>
        <v>21</v>
      </c>
    </row>
    <row r="26" spans="1:16">
      <c r="A26" s="23">
        <v>25</v>
      </c>
      <c r="B26" s="13" t="s">
        <v>107</v>
      </c>
      <c r="C26" s="9" t="s">
        <v>4</v>
      </c>
      <c r="D26" s="31">
        <v>11</v>
      </c>
      <c r="E26" s="28" t="s">
        <v>238</v>
      </c>
      <c r="F26" s="28">
        <v>5</v>
      </c>
      <c r="G26" s="28">
        <v>7</v>
      </c>
      <c r="H26" s="28">
        <v>1</v>
      </c>
      <c r="I26" s="28">
        <v>1</v>
      </c>
      <c r="J26" s="28">
        <v>7</v>
      </c>
      <c r="K26" s="27">
        <f t="shared" si="0"/>
        <v>21</v>
      </c>
    </row>
    <row r="27" spans="1:16">
      <c r="A27" s="23">
        <v>26</v>
      </c>
      <c r="B27" s="13" t="s">
        <v>109</v>
      </c>
      <c r="C27" s="9" t="s">
        <v>180</v>
      </c>
      <c r="D27" s="31">
        <v>11</v>
      </c>
      <c r="E27" s="28" t="s">
        <v>239</v>
      </c>
      <c r="F27" s="28">
        <v>5</v>
      </c>
      <c r="G27" s="28">
        <v>10</v>
      </c>
      <c r="H27" s="28">
        <v>2</v>
      </c>
      <c r="I27" s="28">
        <v>1</v>
      </c>
      <c r="J27" s="28">
        <v>1</v>
      </c>
      <c r="K27" s="27">
        <f t="shared" si="0"/>
        <v>19</v>
      </c>
    </row>
    <row r="28" spans="1:16">
      <c r="A28" s="23">
        <v>27</v>
      </c>
      <c r="B28" s="13" t="s">
        <v>111</v>
      </c>
      <c r="C28" s="9" t="s">
        <v>183</v>
      </c>
      <c r="D28" s="31">
        <v>10</v>
      </c>
      <c r="E28" s="28" t="s">
        <v>240</v>
      </c>
      <c r="F28" s="28">
        <v>2</v>
      </c>
      <c r="G28" s="28">
        <v>1</v>
      </c>
      <c r="H28" s="28">
        <v>2</v>
      </c>
      <c r="I28" s="28">
        <v>3</v>
      </c>
      <c r="J28" s="28">
        <v>10</v>
      </c>
      <c r="K28" s="27">
        <f t="shared" si="0"/>
        <v>18</v>
      </c>
    </row>
    <row r="29" spans="1:16">
      <c r="A29" s="23">
        <v>28</v>
      </c>
      <c r="B29" s="13" t="s">
        <v>110</v>
      </c>
      <c r="C29" s="7" t="s">
        <v>197</v>
      </c>
      <c r="D29" s="32">
        <v>11</v>
      </c>
      <c r="E29" s="28" t="s">
        <v>242</v>
      </c>
      <c r="F29" s="28">
        <v>2</v>
      </c>
      <c r="G29" s="28">
        <v>10</v>
      </c>
      <c r="H29" s="28">
        <v>0</v>
      </c>
      <c r="I29" s="28">
        <v>2</v>
      </c>
      <c r="J29" s="28">
        <v>4</v>
      </c>
      <c r="K29" s="27">
        <f t="shared" si="0"/>
        <v>18</v>
      </c>
    </row>
    <row r="30" spans="1:16">
      <c r="A30" s="23">
        <v>29</v>
      </c>
      <c r="B30" s="13" t="s">
        <v>112</v>
      </c>
      <c r="C30" s="7" t="s">
        <v>182</v>
      </c>
      <c r="D30" s="32">
        <v>11</v>
      </c>
      <c r="E30" s="28" t="s">
        <v>241</v>
      </c>
      <c r="F30" s="28">
        <v>5</v>
      </c>
      <c r="G30" s="28">
        <v>10</v>
      </c>
      <c r="H30" s="28">
        <v>3</v>
      </c>
      <c r="I30" s="28">
        <v>0</v>
      </c>
      <c r="J30" s="28">
        <v>0</v>
      </c>
      <c r="K30" s="27">
        <f t="shared" si="0"/>
        <v>18</v>
      </c>
    </row>
    <row r="31" spans="1:16">
      <c r="A31" s="23">
        <v>30</v>
      </c>
      <c r="B31" s="13" t="s">
        <v>203</v>
      </c>
      <c r="C31" s="9" t="s">
        <v>180</v>
      </c>
      <c r="D31" s="31">
        <v>11</v>
      </c>
      <c r="E31" s="28" t="s">
        <v>243</v>
      </c>
      <c r="F31" s="28">
        <v>2</v>
      </c>
      <c r="G31" s="28">
        <v>10</v>
      </c>
      <c r="H31" s="28">
        <v>0</v>
      </c>
      <c r="I31" s="28">
        <v>5</v>
      </c>
      <c r="J31" s="28">
        <v>0</v>
      </c>
      <c r="K31" s="27">
        <f t="shared" si="0"/>
        <v>17</v>
      </c>
    </row>
    <row r="32" spans="1:16">
      <c r="A32" s="23">
        <v>31</v>
      </c>
      <c r="B32" s="13" t="s">
        <v>117</v>
      </c>
      <c r="C32" s="9" t="s">
        <v>4</v>
      </c>
      <c r="D32" s="31">
        <v>11</v>
      </c>
      <c r="E32" s="28" t="s">
        <v>244</v>
      </c>
      <c r="F32" s="28">
        <v>4</v>
      </c>
      <c r="G32" s="28">
        <v>4</v>
      </c>
      <c r="H32" s="28">
        <v>5</v>
      </c>
      <c r="I32" s="28">
        <v>3</v>
      </c>
      <c r="J32" s="28">
        <v>1</v>
      </c>
      <c r="K32" s="27">
        <f t="shared" si="0"/>
        <v>17</v>
      </c>
    </row>
    <row r="33" spans="1:11">
      <c r="A33" s="23">
        <v>32</v>
      </c>
      <c r="B33" s="13" t="s">
        <v>115</v>
      </c>
      <c r="C33" s="9" t="s">
        <v>183</v>
      </c>
      <c r="D33" s="31">
        <v>10</v>
      </c>
      <c r="E33" s="28" t="s">
        <v>225</v>
      </c>
      <c r="F33" s="28">
        <v>4</v>
      </c>
      <c r="G33" s="28">
        <v>4</v>
      </c>
      <c r="H33" s="28">
        <v>3</v>
      </c>
      <c r="I33" s="28">
        <v>4</v>
      </c>
      <c r="J33" s="28">
        <v>0</v>
      </c>
      <c r="K33" s="27">
        <f t="shared" si="0"/>
        <v>15</v>
      </c>
    </row>
    <row r="34" spans="1:11">
      <c r="A34" s="23">
        <v>33</v>
      </c>
      <c r="B34" s="13" t="s">
        <v>113</v>
      </c>
      <c r="C34" s="9" t="s">
        <v>192</v>
      </c>
      <c r="D34" s="31">
        <v>10</v>
      </c>
      <c r="E34" s="28" t="s">
        <v>227</v>
      </c>
      <c r="F34" s="28">
        <v>1</v>
      </c>
      <c r="G34" s="28">
        <v>2</v>
      </c>
      <c r="H34" s="28">
        <v>1</v>
      </c>
      <c r="I34" s="28">
        <v>1</v>
      </c>
      <c r="J34" s="28">
        <v>10</v>
      </c>
      <c r="K34" s="27">
        <f t="shared" ref="K34:K52" si="1">SUM(F34:J34)</f>
        <v>15</v>
      </c>
    </row>
    <row r="35" spans="1:11">
      <c r="A35" s="23">
        <v>34</v>
      </c>
      <c r="B35" s="13" t="s">
        <v>114</v>
      </c>
      <c r="C35" s="8" t="s">
        <v>196</v>
      </c>
      <c r="D35" s="30">
        <v>11</v>
      </c>
      <c r="E35" s="28" t="s">
        <v>226</v>
      </c>
      <c r="F35" s="28">
        <v>2</v>
      </c>
      <c r="G35" s="28">
        <v>2</v>
      </c>
      <c r="H35" s="28">
        <v>1</v>
      </c>
      <c r="I35" s="28">
        <v>6</v>
      </c>
      <c r="J35" s="28">
        <v>4</v>
      </c>
      <c r="K35" s="27">
        <f t="shared" si="1"/>
        <v>15</v>
      </c>
    </row>
    <row r="36" spans="1:11">
      <c r="A36" s="23">
        <v>35</v>
      </c>
      <c r="B36" s="13" t="s">
        <v>121</v>
      </c>
      <c r="C36" s="9" t="s">
        <v>159</v>
      </c>
      <c r="D36" s="31">
        <v>10</v>
      </c>
      <c r="E36" s="28" t="s">
        <v>247</v>
      </c>
      <c r="F36" s="28">
        <v>0</v>
      </c>
      <c r="G36" s="28">
        <v>1</v>
      </c>
      <c r="H36" s="28">
        <v>6</v>
      </c>
      <c r="I36" s="28">
        <v>4</v>
      </c>
      <c r="J36" s="28">
        <v>3</v>
      </c>
      <c r="K36" s="27">
        <f t="shared" si="1"/>
        <v>14</v>
      </c>
    </row>
    <row r="37" spans="1:11">
      <c r="A37" s="23">
        <v>36</v>
      </c>
      <c r="B37" s="13" t="s">
        <v>116</v>
      </c>
      <c r="C37" s="9" t="s">
        <v>159</v>
      </c>
      <c r="D37" s="31">
        <v>11</v>
      </c>
      <c r="E37" s="28" t="s">
        <v>245</v>
      </c>
      <c r="F37" s="28">
        <v>1</v>
      </c>
      <c r="G37" s="28">
        <v>2</v>
      </c>
      <c r="H37" s="28">
        <v>0</v>
      </c>
      <c r="I37" s="28">
        <v>3</v>
      </c>
      <c r="J37" s="28">
        <v>7</v>
      </c>
      <c r="K37" s="27">
        <f t="shared" si="1"/>
        <v>13</v>
      </c>
    </row>
    <row r="38" spans="1:11">
      <c r="A38" s="23">
        <v>37</v>
      </c>
      <c r="B38" s="13" t="s">
        <v>124</v>
      </c>
      <c r="C38" s="9" t="s">
        <v>159</v>
      </c>
      <c r="D38" s="31">
        <v>10</v>
      </c>
      <c r="E38" s="28" t="s">
        <v>250</v>
      </c>
      <c r="F38" s="28">
        <v>0</v>
      </c>
      <c r="G38" s="28">
        <v>3</v>
      </c>
      <c r="H38" s="28">
        <v>4</v>
      </c>
      <c r="I38" s="28">
        <v>2</v>
      </c>
      <c r="J38" s="28">
        <v>3</v>
      </c>
      <c r="K38" s="27">
        <f t="shared" si="1"/>
        <v>12</v>
      </c>
    </row>
    <row r="39" spans="1:11">
      <c r="A39" s="23">
        <v>38</v>
      </c>
      <c r="B39" s="13" t="s">
        <v>118</v>
      </c>
      <c r="C39" s="7" t="s">
        <v>198</v>
      </c>
      <c r="D39" s="32">
        <v>11</v>
      </c>
      <c r="E39" s="28" t="s">
        <v>246</v>
      </c>
      <c r="F39" s="28">
        <v>5</v>
      </c>
      <c r="G39" s="28">
        <v>3</v>
      </c>
      <c r="H39" s="28">
        <v>1</v>
      </c>
      <c r="I39" s="28">
        <v>3</v>
      </c>
      <c r="J39" s="28">
        <v>0</v>
      </c>
      <c r="K39" s="27">
        <f t="shared" si="1"/>
        <v>12</v>
      </c>
    </row>
    <row r="40" spans="1:11">
      <c r="A40" s="23">
        <v>39</v>
      </c>
      <c r="B40" s="13" t="s">
        <v>119</v>
      </c>
      <c r="C40" s="8" t="s">
        <v>179</v>
      </c>
      <c r="D40" s="30">
        <v>11</v>
      </c>
      <c r="E40" s="28" t="s">
        <v>249</v>
      </c>
      <c r="F40" s="28">
        <v>2</v>
      </c>
      <c r="G40" s="28">
        <v>2</v>
      </c>
      <c r="H40" s="28">
        <v>0</v>
      </c>
      <c r="I40" s="28">
        <v>4</v>
      </c>
      <c r="J40" s="28">
        <v>2</v>
      </c>
      <c r="K40" s="27">
        <f t="shared" si="1"/>
        <v>10</v>
      </c>
    </row>
    <row r="41" spans="1:11">
      <c r="A41" s="23">
        <v>40</v>
      </c>
      <c r="B41" s="13" t="s">
        <v>120</v>
      </c>
      <c r="C41" s="8" t="s">
        <v>179</v>
      </c>
      <c r="D41" s="30">
        <v>11</v>
      </c>
      <c r="E41" s="28" t="s">
        <v>248</v>
      </c>
      <c r="F41" s="28">
        <v>5</v>
      </c>
      <c r="G41" s="28">
        <v>3</v>
      </c>
      <c r="H41" s="28">
        <v>0</v>
      </c>
      <c r="I41" s="28">
        <v>2</v>
      </c>
      <c r="J41" s="28">
        <v>0</v>
      </c>
      <c r="K41" s="27">
        <f t="shared" si="1"/>
        <v>10</v>
      </c>
    </row>
    <row r="42" spans="1:11">
      <c r="A42" s="23">
        <v>41</v>
      </c>
      <c r="B42" s="13" t="s">
        <v>122</v>
      </c>
      <c r="C42" s="8" t="s">
        <v>179</v>
      </c>
      <c r="D42" s="30">
        <v>11</v>
      </c>
      <c r="E42" s="28" t="s">
        <v>252</v>
      </c>
      <c r="F42" s="28">
        <v>5</v>
      </c>
      <c r="G42" s="28">
        <v>1</v>
      </c>
      <c r="H42" s="28">
        <v>0</v>
      </c>
      <c r="I42" s="28">
        <v>3</v>
      </c>
      <c r="J42" s="28">
        <v>0</v>
      </c>
      <c r="K42" s="27">
        <f t="shared" si="1"/>
        <v>9</v>
      </c>
    </row>
    <row r="43" spans="1:11">
      <c r="A43" s="23">
        <v>42</v>
      </c>
      <c r="B43" s="13" t="s">
        <v>123</v>
      </c>
      <c r="C43" s="8" t="s">
        <v>179</v>
      </c>
      <c r="D43" s="30">
        <v>11</v>
      </c>
      <c r="E43" s="28" t="s">
        <v>251</v>
      </c>
      <c r="F43" s="28">
        <v>0</v>
      </c>
      <c r="G43" s="28">
        <v>1</v>
      </c>
      <c r="H43" s="28">
        <v>4</v>
      </c>
      <c r="I43" s="28">
        <v>2</v>
      </c>
      <c r="J43" s="28">
        <v>2</v>
      </c>
      <c r="K43" s="27">
        <f t="shared" si="1"/>
        <v>9</v>
      </c>
    </row>
    <row r="44" spans="1:11">
      <c r="A44" s="23">
        <v>43</v>
      </c>
      <c r="B44" s="13" t="s">
        <v>125</v>
      </c>
      <c r="C44" s="9" t="s">
        <v>4</v>
      </c>
      <c r="D44" s="31">
        <v>11</v>
      </c>
      <c r="E44" s="28" t="s">
        <v>253</v>
      </c>
      <c r="F44" s="28">
        <v>3</v>
      </c>
      <c r="G44" s="28">
        <v>4</v>
      </c>
      <c r="H44" s="28">
        <v>1</v>
      </c>
      <c r="I44" s="28">
        <v>0</v>
      </c>
      <c r="J44" s="28">
        <v>0</v>
      </c>
      <c r="K44" s="27">
        <f t="shared" si="1"/>
        <v>8</v>
      </c>
    </row>
    <row r="45" spans="1:11">
      <c r="A45" s="23">
        <v>44</v>
      </c>
      <c r="B45" s="13" t="s">
        <v>126</v>
      </c>
      <c r="C45" s="8" t="s">
        <v>179</v>
      </c>
      <c r="D45" s="30">
        <v>11</v>
      </c>
      <c r="E45" s="28" t="s">
        <v>254</v>
      </c>
      <c r="F45" s="28">
        <v>0</v>
      </c>
      <c r="G45" s="28">
        <v>2</v>
      </c>
      <c r="H45" s="28">
        <v>2</v>
      </c>
      <c r="I45" s="28">
        <v>4</v>
      </c>
      <c r="J45" s="28">
        <v>0</v>
      </c>
      <c r="K45" s="27">
        <f t="shared" si="1"/>
        <v>8</v>
      </c>
    </row>
    <row r="46" spans="1:11">
      <c r="A46" s="23">
        <v>45</v>
      </c>
      <c r="B46" s="13" t="s">
        <v>128</v>
      </c>
      <c r="C46" s="7" t="s">
        <v>161</v>
      </c>
      <c r="D46" s="32">
        <v>10</v>
      </c>
      <c r="E46" s="28" t="s">
        <v>255</v>
      </c>
      <c r="F46" s="28">
        <v>0</v>
      </c>
      <c r="G46" s="28">
        <v>5</v>
      </c>
      <c r="H46" s="28">
        <v>0</v>
      </c>
      <c r="I46" s="28">
        <v>2</v>
      </c>
      <c r="J46" s="28">
        <v>0</v>
      </c>
      <c r="K46" s="27">
        <f t="shared" si="1"/>
        <v>7</v>
      </c>
    </row>
    <row r="47" spans="1:11">
      <c r="A47" s="23">
        <v>46</v>
      </c>
      <c r="B47" s="13" t="s">
        <v>127</v>
      </c>
      <c r="C47" s="7" t="s">
        <v>182</v>
      </c>
      <c r="D47" s="32">
        <v>11</v>
      </c>
      <c r="E47" s="28" t="s">
        <v>224</v>
      </c>
      <c r="F47" s="28">
        <v>0</v>
      </c>
      <c r="G47" s="28">
        <v>5</v>
      </c>
      <c r="H47" s="28">
        <v>1</v>
      </c>
      <c r="I47" s="28">
        <v>1</v>
      </c>
      <c r="J47" s="28">
        <v>0</v>
      </c>
      <c r="K47" s="27">
        <f t="shared" si="1"/>
        <v>7</v>
      </c>
    </row>
    <row r="48" spans="1:11">
      <c r="A48" s="23">
        <v>47</v>
      </c>
      <c r="B48" s="13" t="s">
        <v>129</v>
      </c>
      <c r="C48" s="8" t="s">
        <v>193</v>
      </c>
      <c r="D48" s="30">
        <v>10</v>
      </c>
      <c r="E48" s="28" t="s">
        <v>223</v>
      </c>
      <c r="F48" s="28">
        <v>3</v>
      </c>
      <c r="G48" s="28">
        <v>3</v>
      </c>
      <c r="H48" s="28">
        <v>0</v>
      </c>
      <c r="I48" s="28">
        <v>0</v>
      </c>
      <c r="J48" s="28">
        <v>0</v>
      </c>
      <c r="K48" s="27">
        <f t="shared" si="1"/>
        <v>6</v>
      </c>
    </row>
    <row r="49" spans="1:11">
      <c r="A49" s="23">
        <v>48</v>
      </c>
      <c r="B49" s="13" t="s">
        <v>130</v>
      </c>
      <c r="C49" s="7" t="s">
        <v>189</v>
      </c>
      <c r="D49" s="32">
        <v>10</v>
      </c>
      <c r="E49" s="28" t="s">
        <v>222</v>
      </c>
      <c r="F49" s="28">
        <v>2</v>
      </c>
      <c r="G49" s="28">
        <v>1</v>
      </c>
      <c r="H49" s="28">
        <v>0</v>
      </c>
      <c r="I49" s="28">
        <v>1</v>
      </c>
      <c r="J49" s="28">
        <v>0</v>
      </c>
      <c r="K49" s="27">
        <f t="shared" si="1"/>
        <v>4</v>
      </c>
    </row>
    <row r="50" spans="1:11">
      <c r="A50" s="23">
        <v>49</v>
      </c>
      <c r="B50" s="13" t="s">
        <v>200</v>
      </c>
      <c r="C50" s="9" t="s">
        <v>180</v>
      </c>
      <c r="D50" s="31">
        <v>11</v>
      </c>
      <c r="E50" s="28" t="s">
        <v>219</v>
      </c>
      <c r="F50" s="28">
        <v>0</v>
      </c>
      <c r="G50" s="28">
        <v>0</v>
      </c>
      <c r="H50" s="28">
        <v>3</v>
      </c>
      <c r="I50" s="28">
        <v>0</v>
      </c>
      <c r="J50" s="28">
        <v>0</v>
      </c>
      <c r="K50" s="27">
        <f t="shared" si="1"/>
        <v>3</v>
      </c>
    </row>
    <row r="51" spans="1:11">
      <c r="A51" s="23">
        <v>50</v>
      </c>
      <c r="B51" s="13" t="s">
        <v>131</v>
      </c>
      <c r="C51" s="9" t="s">
        <v>191</v>
      </c>
      <c r="D51" s="31">
        <v>10</v>
      </c>
      <c r="E51" s="28" t="s">
        <v>221</v>
      </c>
      <c r="F51" s="28">
        <v>1</v>
      </c>
      <c r="G51" s="28">
        <v>1</v>
      </c>
      <c r="H51" s="28">
        <v>0</v>
      </c>
      <c r="I51" s="28">
        <v>0</v>
      </c>
      <c r="J51" s="28">
        <v>0</v>
      </c>
      <c r="K51" s="27">
        <f t="shared" si="1"/>
        <v>2</v>
      </c>
    </row>
    <row r="52" spans="1:11">
      <c r="A52" s="23">
        <v>51</v>
      </c>
      <c r="B52" s="13" t="s">
        <v>202</v>
      </c>
      <c r="C52" s="9" t="s">
        <v>180</v>
      </c>
      <c r="D52" s="31">
        <v>11</v>
      </c>
      <c r="E52" s="28" t="s">
        <v>220</v>
      </c>
      <c r="F52" s="28">
        <v>0</v>
      </c>
      <c r="G52" s="28">
        <v>1</v>
      </c>
      <c r="H52" s="28">
        <v>1</v>
      </c>
      <c r="I52" s="28">
        <v>0</v>
      </c>
      <c r="J52" s="28">
        <v>0</v>
      </c>
      <c r="K52" s="27">
        <f t="shared" si="1"/>
        <v>2</v>
      </c>
    </row>
  </sheetData>
  <sortState ref="B2:K52">
    <sortCondition descending="1" ref="K2:K52"/>
    <sortCondition ref="D2:D5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класс</vt:lpstr>
      <vt:lpstr>9 класс</vt:lpstr>
      <vt:lpstr>10-11 класс</vt:lpstr>
    </vt:vector>
  </TitlesOfParts>
  <Company>БГУ, ФРФиКТ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Shtukater Dmitry S</dc:creator>
  <cp:lastModifiedBy>юни-центр</cp:lastModifiedBy>
  <cp:lastPrinted>2019-11-02T14:02:29Z</cp:lastPrinted>
  <dcterms:created xsi:type="dcterms:W3CDTF">2019-11-02T12:18:08Z</dcterms:created>
  <dcterms:modified xsi:type="dcterms:W3CDTF">2019-11-07T10:59:46Z</dcterms:modified>
</cp:coreProperties>
</file>