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9320" windowHeight="11640"/>
  </bookViews>
  <sheets>
    <sheet name="8 класс" sheetId="2" r:id="rId1"/>
    <sheet name="9 класс" sheetId="6" r:id="rId2"/>
    <sheet name="10 класс" sheetId="4" r:id="rId3"/>
    <sheet name="11 класс" sheetId="5" r:id="rId4"/>
  </sheets>
  <calcPr calcId="124519"/>
</workbook>
</file>

<file path=xl/calcChain.xml><?xml version="1.0" encoding="utf-8"?>
<calcChain xmlns="http://schemas.openxmlformats.org/spreadsheetml/2006/main">
  <c r="J12" i="5"/>
  <c r="J11"/>
  <c r="J10"/>
  <c r="J10" i="4"/>
  <c r="J21" i="6"/>
  <c r="J22"/>
  <c r="J23"/>
  <c r="J24"/>
  <c r="J25"/>
  <c r="J26"/>
  <c r="J27"/>
  <c r="J28"/>
  <c r="J20"/>
  <c r="J15" i="2"/>
  <c r="J16"/>
  <c r="J17"/>
  <c r="J18"/>
  <c r="J19"/>
  <c r="J20"/>
  <c r="J21"/>
  <c r="J22"/>
  <c r="J23"/>
  <c r="J14"/>
  <c r="J9"/>
  <c r="J10"/>
  <c r="J11"/>
  <c r="J12"/>
  <c r="J8"/>
  <c r="J9" i="6"/>
  <c r="J10"/>
  <c r="J11"/>
  <c r="J12"/>
  <c r="J13"/>
  <c r="J14"/>
  <c r="J15"/>
  <c r="J16"/>
  <c r="J17"/>
  <c r="J18"/>
  <c r="J8"/>
  <c r="J16" i="5"/>
  <c r="J17"/>
  <c r="J15"/>
  <c r="J14"/>
  <c r="J12" i="4"/>
  <c r="J13"/>
  <c r="J14"/>
  <c r="J15"/>
</calcChain>
</file>

<file path=xl/sharedStrings.xml><?xml version="1.0" encoding="utf-8"?>
<sst xmlns="http://schemas.openxmlformats.org/spreadsheetml/2006/main" count="202" uniqueCount="98">
  <si>
    <t>№</t>
  </si>
  <si>
    <t>Фамилия, имя участника</t>
  </si>
  <si>
    <t>Учреждение образования</t>
  </si>
  <si>
    <t>Сумма</t>
  </si>
  <si>
    <t xml:space="preserve"> </t>
  </si>
  <si>
    <t>Крепская Анна Валерьевна</t>
  </si>
  <si>
    <t>Степанова Анастасия Олеговна</t>
  </si>
  <si>
    <t>Дик Татьяна Алексеевна</t>
  </si>
  <si>
    <t>ГУО «Средняя школа №5 г. Новогрудка»</t>
  </si>
  <si>
    <t>Большаков Илья Дмитриевич</t>
  </si>
  <si>
    <t>Ничипор Евгений Дмитриевич</t>
  </si>
  <si>
    <t>Заварин Максим Андреевич</t>
  </si>
  <si>
    <t>Афанасенко Григорий Сергеевич</t>
  </si>
  <si>
    <t>Кондратёнок Владимир Васильевич</t>
  </si>
  <si>
    <t>ГУО «Марьиногорская гимназия»</t>
  </si>
  <si>
    <t>ГУО «Гимназия № 50 г. Минска»</t>
  </si>
  <si>
    <t>ГУО «Гимназия № 35 г. Минска»</t>
  </si>
  <si>
    <t>ГУО «Лицей № 1 г. Минска»</t>
  </si>
  <si>
    <t>ГУО «Средняя школа №40 г. Витебска»</t>
  </si>
  <si>
    <t>Лицей БГУ</t>
  </si>
  <si>
    <t>Диплом</t>
  </si>
  <si>
    <t>I</t>
  </si>
  <si>
    <t>II</t>
  </si>
  <si>
    <t>III</t>
  </si>
  <si>
    <t>Межрегиональная многопрофильная олимпиада среди учащихся VI-XI классов учреждений общего среднего образования</t>
  </si>
  <si>
    <t>Итоговый протокол заседания жюри</t>
  </si>
  <si>
    <t>Профиль «Физика», 8 класс</t>
  </si>
  <si>
    <t>Председатель жюри</t>
  </si>
  <si>
    <t>Члены жюри</t>
  </si>
  <si>
    <t>Д.В. Ушаков</t>
  </si>
  <si>
    <t>А.А. Спиридонов</t>
  </si>
  <si>
    <t>Д.С.Штукатер</t>
  </si>
  <si>
    <t>Профиль «Физика», 9 класс</t>
  </si>
  <si>
    <t>ГУО «Гимназия №41 г. Минска им. Серебряного В.Х.»</t>
  </si>
  <si>
    <t>12 ноября 2020 г.</t>
  </si>
  <si>
    <t>Профиль «Физика», 11 класс</t>
  </si>
  <si>
    <t>ОЧНЫЙ ФОРМАТ</t>
  </si>
  <si>
    <t>Хурсин Михаил Евгеньевич</t>
  </si>
  <si>
    <t>Валюк Михаил Андреевич</t>
  </si>
  <si>
    <t>Кузьмар Владислав Витальевич</t>
  </si>
  <si>
    <t>Суханов Кирилл Витальевич</t>
  </si>
  <si>
    <t>Гончаров Иосиф Сергеевич</t>
  </si>
  <si>
    <t>ГУО «Средняя школа №19 г. Минска»</t>
  </si>
  <si>
    <t>ЗАОЧНЫЙ ФОРМАТ</t>
  </si>
  <si>
    <t>Цыро Тамара Михайловна</t>
  </si>
  <si>
    <t>Ременчик Лолита Артёмовна</t>
  </si>
  <si>
    <t>Сысоев Максим Дмитриевич</t>
  </si>
  <si>
    <t>Скуратович Игорь Олегович</t>
  </si>
  <si>
    <t>Сирота Олег Витальевич</t>
  </si>
  <si>
    <t>Гордейчик Даниил Владиславович</t>
  </si>
  <si>
    <t>Щёткин Захар Дмитриевич</t>
  </si>
  <si>
    <t>Кацер Владислав Сергеевич</t>
  </si>
  <si>
    <t>Левко Иван Викторович</t>
  </si>
  <si>
    <t>Грибачёв Никита Витальевич</t>
  </si>
  <si>
    <t>ГУО «Гимназия № 38 г. Минска»</t>
  </si>
  <si>
    <t>ГУО "Верхнедвинская гимназия"</t>
  </si>
  <si>
    <t>ГУО «Средняя школа №40 г. Витебска им. М.М.Громова»</t>
  </si>
  <si>
    <t>Т.П.Янукович</t>
  </si>
  <si>
    <t>Шутро Никита Алексеевич</t>
  </si>
  <si>
    <t>Бударин Ростислав Дмитриевич</t>
  </si>
  <si>
    <t>Субоч Елена Михайловна</t>
  </si>
  <si>
    <t>Санчук Сергей Александрович</t>
  </si>
  <si>
    <t>Брейво Каролина Александровна</t>
  </si>
  <si>
    <t>Луцевич Юлия Сергеевна</t>
  </si>
  <si>
    <t>Войткус Иван Александрович</t>
  </si>
  <si>
    <t>Кривальцевич Ангелина Сергеевна</t>
  </si>
  <si>
    <t>Расанов Макар Витальевич</t>
  </si>
  <si>
    <t>Генов Александр Дмитриевич</t>
  </si>
  <si>
    <t>Меленяко Кирилл Андреевич</t>
  </si>
  <si>
    <t>Барихин Георгий Маркович</t>
  </si>
  <si>
    <t>Сецко Александр Максимович</t>
  </si>
  <si>
    <t>Овчинник Даниил Алексеевич</t>
  </si>
  <si>
    <t>Семенидо Андрей Максимович</t>
  </si>
  <si>
    <t>ГУО «Гимназия № 146 г. Минска»</t>
  </si>
  <si>
    <t>ГУО «Гимназия № 10 г. Минска»</t>
  </si>
  <si>
    <t>ГУО «Гимназия № 12 г. Минска»</t>
  </si>
  <si>
    <t>ГУО «Гимназия № 1 г. Минска»</t>
  </si>
  <si>
    <t>ГУО «Микашевичская гимназия им.В.И. Недведского»</t>
  </si>
  <si>
    <t>ГУО «Гимназия № 32 г. Минска»</t>
  </si>
  <si>
    <t>Валиуллин Константин Алексеевич</t>
  </si>
  <si>
    <t>ГУО «Средняя школа №144 г. Минска»</t>
  </si>
  <si>
    <t>ГУО «Гимназия № 56 г. Минска»</t>
  </si>
  <si>
    <t>ГУО «Гимназия № 6 г. Минска»</t>
  </si>
  <si>
    <t>ГУО «Средняя школа №5 г. Новолукомля»</t>
  </si>
  <si>
    <t>ГУО «Гимназия № 1 г. Лиды»</t>
  </si>
  <si>
    <t>ГУО «Средняя школа №145 г. Минска»</t>
  </si>
  <si>
    <t>Профиль «Физика», 10 класс</t>
  </si>
  <si>
    <t>Воробей Артём Владимирович</t>
  </si>
  <si>
    <t>Кулик Игорь Викторович</t>
  </si>
  <si>
    <t>ГУО «Средняя школа № 2 г.п. Шарковщина»</t>
  </si>
  <si>
    <t>В.И. Зенькович</t>
  </si>
  <si>
    <t>Елизарова Евгения Романовна</t>
  </si>
  <si>
    <t>Качановский Егор Валеревич</t>
  </si>
  <si>
    <t>Семеняка Егор Александрович</t>
  </si>
  <si>
    <t>Черненко Николай Дмитриевич</t>
  </si>
  <si>
    <t>Анашко Дарья Сергеевна</t>
  </si>
  <si>
    <t>Бачило ЯнаДмитриевна</t>
  </si>
  <si>
    <t>ГУО «Бигосовская средняя школа Верхнедвинского района»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</si>
</sst>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1"/>
  <sheetViews>
    <sheetView tabSelected="1" workbookViewId="0">
      <selection activeCell="N12" sqref="N12"/>
    </sheetView>
  </sheetViews>
  <sheetFormatPr defaultRowHeight="15"/>
  <cols>
    <col min="1" max="1" width="4.85546875" customWidth="1"/>
    <col min="2" max="2" width="5.7109375" style="1" customWidth="1"/>
    <col min="3" max="3" width="36.42578125" style="12" bestFit="1" customWidth="1"/>
    <col min="4" max="4" width="45.7109375" style="11" customWidth="1"/>
    <col min="5" max="9" width="3.7109375" style="1" customWidth="1"/>
    <col min="10" max="10" width="7.42578125" style="1" bestFit="1" customWidth="1"/>
    <col min="11" max="11" width="8.7109375" style="1" bestFit="1" customWidth="1"/>
  </cols>
  <sheetData>
    <row r="1" spans="2:14">
      <c r="B1" s="35" t="s">
        <v>24</v>
      </c>
      <c r="C1" s="36"/>
      <c r="D1" s="36"/>
      <c r="E1" s="36"/>
      <c r="F1" s="36"/>
      <c r="G1" s="36"/>
      <c r="H1" s="36"/>
      <c r="I1" s="36"/>
      <c r="J1" s="36"/>
      <c r="K1" s="36"/>
    </row>
    <row r="2" spans="2:14">
      <c r="B2" s="36" t="s">
        <v>26</v>
      </c>
      <c r="C2" s="36"/>
      <c r="D2" s="36"/>
      <c r="E2" s="36"/>
      <c r="F2" s="36"/>
      <c r="G2" s="36"/>
      <c r="H2" s="36"/>
      <c r="I2" s="36"/>
      <c r="J2" s="36"/>
      <c r="K2" s="36"/>
    </row>
    <row r="3" spans="2:14">
      <c r="B3" s="37" t="s">
        <v>25</v>
      </c>
      <c r="C3" s="37"/>
      <c r="D3" s="37"/>
      <c r="E3" s="37"/>
      <c r="F3" s="37"/>
      <c r="G3" s="37"/>
      <c r="H3" s="37"/>
      <c r="I3" s="37"/>
      <c r="J3" s="37"/>
      <c r="K3" s="37"/>
    </row>
    <row r="4" spans="2:14">
      <c r="C4" s="29" t="s">
        <v>34</v>
      </c>
      <c r="D4" s="1"/>
      <c r="H4" s="12"/>
      <c r="I4" s="12"/>
      <c r="J4" s="12"/>
      <c r="K4" s="12"/>
    </row>
    <row r="5" spans="2:14" ht="8.1" customHeight="1">
      <c r="C5" s="14"/>
      <c r="D5" s="13"/>
      <c r="E5" s="21"/>
      <c r="K5" s="11"/>
    </row>
    <row r="6" spans="2:14">
      <c r="B6" s="2" t="s">
        <v>0</v>
      </c>
      <c r="C6" s="3" t="s">
        <v>1</v>
      </c>
      <c r="D6" s="4" t="s">
        <v>2</v>
      </c>
      <c r="E6" s="16">
        <v>1</v>
      </c>
      <c r="F6" s="2">
        <v>2</v>
      </c>
      <c r="G6" s="2">
        <v>3</v>
      </c>
      <c r="H6" s="2">
        <v>4</v>
      </c>
      <c r="I6" s="2">
        <v>5</v>
      </c>
      <c r="J6" s="2" t="s">
        <v>3</v>
      </c>
      <c r="K6" s="2" t="s">
        <v>20</v>
      </c>
    </row>
    <row r="7" spans="2:14">
      <c r="B7" s="38" t="s">
        <v>36</v>
      </c>
      <c r="C7" s="39"/>
      <c r="D7" s="39"/>
      <c r="E7" s="39"/>
      <c r="F7" s="39"/>
      <c r="G7" s="39"/>
      <c r="H7" s="39"/>
      <c r="I7" s="39"/>
      <c r="J7" s="39"/>
      <c r="K7" s="40"/>
    </row>
    <row r="8" spans="2:14" ht="25.5">
      <c r="B8" s="5">
        <v>1</v>
      </c>
      <c r="C8" s="31" t="s">
        <v>37</v>
      </c>
      <c r="D8" s="23" t="s">
        <v>33</v>
      </c>
      <c r="E8" s="20">
        <v>6</v>
      </c>
      <c r="F8" s="20">
        <v>6</v>
      </c>
      <c r="G8" s="20">
        <v>5</v>
      </c>
      <c r="H8" s="20">
        <v>5</v>
      </c>
      <c r="I8" s="20">
        <v>5</v>
      </c>
      <c r="J8" s="20">
        <f>SUM(E8:I8)</f>
        <v>27</v>
      </c>
      <c r="K8" s="5" t="s">
        <v>21</v>
      </c>
    </row>
    <row r="9" spans="2:14" ht="25.5">
      <c r="B9" s="5">
        <v>2</v>
      </c>
      <c r="C9" s="31" t="s">
        <v>38</v>
      </c>
      <c r="D9" s="23" t="s">
        <v>33</v>
      </c>
      <c r="E9" s="20">
        <v>6</v>
      </c>
      <c r="F9" s="20">
        <v>6</v>
      </c>
      <c r="G9" s="20">
        <v>1</v>
      </c>
      <c r="H9" s="20">
        <v>6</v>
      </c>
      <c r="I9" s="20">
        <v>6</v>
      </c>
      <c r="J9" s="20">
        <f t="shared" ref="J9:J12" si="0">SUM(E9:I9)</f>
        <v>25</v>
      </c>
      <c r="K9" s="5" t="s">
        <v>22</v>
      </c>
    </row>
    <row r="10" spans="2:14">
      <c r="B10" s="5">
        <v>3</v>
      </c>
      <c r="C10" s="31" t="s">
        <v>39</v>
      </c>
      <c r="D10" s="8" t="s">
        <v>42</v>
      </c>
      <c r="E10" s="20">
        <v>5</v>
      </c>
      <c r="F10" s="20">
        <v>5</v>
      </c>
      <c r="G10" s="20">
        <v>0</v>
      </c>
      <c r="H10" s="20">
        <v>4</v>
      </c>
      <c r="I10" s="20">
        <v>1</v>
      </c>
      <c r="J10" s="20">
        <f t="shared" si="0"/>
        <v>15</v>
      </c>
      <c r="K10" s="5" t="s">
        <v>23</v>
      </c>
    </row>
    <row r="11" spans="2:14">
      <c r="B11" s="5">
        <v>4</v>
      </c>
      <c r="C11" s="31" t="s">
        <v>40</v>
      </c>
      <c r="D11" s="7" t="s">
        <v>14</v>
      </c>
      <c r="E11" s="5">
        <v>4</v>
      </c>
      <c r="F11" s="5">
        <v>5</v>
      </c>
      <c r="G11" s="5">
        <v>0</v>
      </c>
      <c r="H11" s="5">
        <v>0</v>
      </c>
      <c r="I11" s="5">
        <v>0</v>
      </c>
      <c r="J11" s="20">
        <f t="shared" si="0"/>
        <v>9</v>
      </c>
      <c r="K11" s="5"/>
    </row>
    <row r="12" spans="2:14" ht="25.5">
      <c r="B12" s="5">
        <v>5</v>
      </c>
      <c r="C12" s="31" t="s">
        <v>41</v>
      </c>
      <c r="D12" s="23" t="s">
        <v>33</v>
      </c>
      <c r="E12" s="5">
        <v>0</v>
      </c>
      <c r="F12" s="5">
        <v>0</v>
      </c>
      <c r="G12" s="5">
        <v>0</v>
      </c>
      <c r="H12" s="5">
        <v>0</v>
      </c>
      <c r="I12" s="5">
        <v>3</v>
      </c>
      <c r="J12" s="20">
        <f t="shared" si="0"/>
        <v>3</v>
      </c>
      <c r="K12" s="5"/>
    </row>
    <row r="13" spans="2:14">
      <c r="B13" s="38" t="s">
        <v>43</v>
      </c>
      <c r="C13" s="39"/>
      <c r="D13" s="39"/>
      <c r="E13" s="39"/>
      <c r="F13" s="39"/>
      <c r="G13" s="39"/>
      <c r="H13" s="39"/>
      <c r="I13" s="39"/>
      <c r="J13" s="39"/>
      <c r="K13" s="40"/>
    </row>
    <row r="14" spans="2:14">
      <c r="B14" s="5">
        <v>1</v>
      </c>
      <c r="C14" s="31" t="s">
        <v>44</v>
      </c>
      <c r="D14" s="7" t="s">
        <v>55</v>
      </c>
      <c r="E14" s="5">
        <v>6</v>
      </c>
      <c r="F14" s="5">
        <v>6</v>
      </c>
      <c r="G14" s="5">
        <v>6</v>
      </c>
      <c r="H14" s="5">
        <v>6</v>
      </c>
      <c r="I14" s="5">
        <v>6</v>
      </c>
      <c r="J14" s="5">
        <f>SUM(E14:I14)</f>
        <v>30</v>
      </c>
      <c r="K14" s="5" t="s">
        <v>21</v>
      </c>
    </row>
    <row r="15" spans="2:14">
      <c r="B15" s="5">
        <v>2</v>
      </c>
      <c r="C15" s="6" t="s">
        <v>45</v>
      </c>
      <c r="D15" s="32" t="s">
        <v>56</v>
      </c>
      <c r="E15" s="5">
        <v>5</v>
      </c>
      <c r="F15" s="5">
        <v>6</v>
      </c>
      <c r="G15" s="5">
        <v>6</v>
      </c>
      <c r="H15" s="5">
        <v>5</v>
      </c>
      <c r="I15" s="5">
        <v>6</v>
      </c>
      <c r="J15" s="5">
        <f t="shared" ref="J15:J23" si="1">SUM(E15:I15)</f>
        <v>28</v>
      </c>
      <c r="K15" s="5" t="s">
        <v>21</v>
      </c>
      <c r="N15" t="s">
        <v>4</v>
      </c>
    </row>
    <row r="16" spans="2:14">
      <c r="B16" s="5">
        <v>3</v>
      </c>
      <c r="C16" s="31" t="s">
        <v>46</v>
      </c>
      <c r="D16" s="7" t="s">
        <v>54</v>
      </c>
      <c r="E16" s="5">
        <v>5</v>
      </c>
      <c r="F16" s="5">
        <v>6</v>
      </c>
      <c r="G16" s="5">
        <v>6</v>
      </c>
      <c r="H16" s="5">
        <v>5</v>
      </c>
      <c r="I16" s="5">
        <v>6</v>
      </c>
      <c r="J16" s="5">
        <f t="shared" si="1"/>
        <v>28</v>
      </c>
      <c r="K16" s="5" t="s">
        <v>21</v>
      </c>
    </row>
    <row r="17" spans="2:11">
      <c r="B17" s="5">
        <v>4</v>
      </c>
      <c r="C17" s="31" t="s">
        <v>47</v>
      </c>
      <c r="D17" s="7" t="s">
        <v>54</v>
      </c>
      <c r="E17" s="5">
        <v>5</v>
      </c>
      <c r="F17" s="5">
        <v>6</v>
      </c>
      <c r="G17" s="5">
        <v>5</v>
      </c>
      <c r="H17" s="5">
        <v>5</v>
      </c>
      <c r="I17" s="5">
        <v>6</v>
      </c>
      <c r="J17" s="5">
        <f t="shared" si="1"/>
        <v>27</v>
      </c>
      <c r="K17" s="5" t="s">
        <v>21</v>
      </c>
    </row>
    <row r="18" spans="2:11" ht="25.5">
      <c r="B18" s="5">
        <v>5</v>
      </c>
      <c r="C18" s="31" t="s">
        <v>48</v>
      </c>
      <c r="D18" s="23" t="s">
        <v>33</v>
      </c>
      <c r="E18" s="5">
        <v>5</v>
      </c>
      <c r="F18" s="5">
        <v>6</v>
      </c>
      <c r="G18" s="5">
        <v>0</v>
      </c>
      <c r="H18" s="5">
        <v>6</v>
      </c>
      <c r="I18" s="5">
        <v>3</v>
      </c>
      <c r="J18" s="5">
        <f t="shared" si="1"/>
        <v>20</v>
      </c>
      <c r="K18" s="5" t="s">
        <v>23</v>
      </c>
    </row>
    <row r="19" spans="2:11" ht="25.5">
      <c r="B19" s="5">
        <v>6</v>
      </c>
      <c r="C19" s="15" t="s">
        <v>49</v>
      </c>
      <c r="D19" s="23" t="s">
        <v>33</v>
      </c>
      <c r="E19" s="5">
        <v>1</v>
      </c>
      <c r="F19" s="5">
        <v>6</v>
      </c>
      <c r="G19" s="5">
        <v>6</v>
      </c>
      <c r="H19" s="5">
        <v>2</v>
      </c>
      <c r="I19" s="5">
        <v>4</v>
      </c>
      <c r="J19" s="5">
        <f t="shared" si="1"/>
        <v>19</v>
      </c>
      <c r="K19" s="5" t="s">
        <v>23</v>
      </c>
    </row>
    <row r="20" spans="2:11">
      <c r="B20" s="5">
        <v>7</v>
      </c>
      <c r="C20" s="15" t="s">
        <v>50</v>
      </c>
      <c r="D20" s="32" t="s">
        <v>56</v>
      </c>
      <c r="E20" s="5">
        <v>1</v>
      </c>
      <c r="F20" s="5">
        <v>6</v>
      </c>
      <c r="G20" s="5">
        <v>0</v>
      </c>
      <c r="H20" s="5">
        <v>5</v>
      </c>
      <c r="I20" s="5">
        <v>6</v>
      </c>
      <c r="J20" s="5">
        <f t="shared" si="1"/>
        <v>18</v>
      </c>
      <c r="K20" s="5"/>
    </row>
    <row r="21" spans="2:11">
      <c r="B21" s="5">
        <v>8</v>
      </c>
      <c r="C21" s="15" t="s">
        <v>51</v>
      </c>
      <c r="D21" s="32" t="s">
        <v>56</v>
      </c>
      <c r="E21" s="5">
        <v>1</v>
      </c>
      <c r="F21" s="5">
        <v>1</v>
      </c>
      <c r="G21" s="5">
        <v>0</v>
      </c>
      <c r="H21" s="5">
        <v>0</v>
      </c>
      <c r="I21" s="5">
        <v>2</v>
      </c>
      <c r="J21" s="5">
        <f t="shared" si="1"/>
        <v>4</v>
      </c>
      <c r="K21" s="5"/>
    </row>
    <row r="22" spans="2:11">
      <c r="B22" s="5">
        <v>9</v>
      </c>
      <c r="C22" s="15" t="s">
        <v>52</v>
      </c>
      <c r="D22" s="32" t="s">
        <v>56</v>
      </c>
      <c r="E22" s="5">
        <v>1</v>
      </c>
      <c r="F22" s="5">
        <v>2</v>
      </c>
      <c r="G22" s="5">
        <v>0</v>
      </c>
      <c r="H22" s="5">
        <v>0</v>
      </c>
      <c r="I22" s="5">
        <v>0</v>
      </c>
      <c r="J22" s="5">
        <f t="shared" si="1"/>
        <v>3</v>
      </c>
      <c r="K22" s="5"/>
    </row>
    <row r="23" spans="2:11">
      <c r="B23" s="5">
        <v>10</v>
      </c>
      <c r="C23" s="15" t="s">
        <v>53</v>
      </c>
      <c r="D23" s="32" t="s">
        <v>56</v>
      </c>
      <c r="E23" s="5">
        <v>1</v>
      </c>
      <c r="F23" s="5">
        <v>1</v>
      </c>
      <c r="G23" s="5">
        <v>0</v>
      </c>
      <c r="H23" s="5">
        <v>0</v>
      </c>
      <c r="I23" s="5">
        <v>0</v>
      </c>
      <c r="J23" s="5">
        <f t="shared" si="1"/>
        <v>2</v>
      </c>
      <c r="K23" s="5"/>
    </row>
    <row r="24" spans="2:11" s="11" customFormat="1" ht="8.1" customHeight="1">
      <c r="B24" s="1"/>
      <c r="C24" s="13"/>
      <c r="D24" s="13"/>
      <c r="E24" s="21"/>
      <c r="F24" s="1"/>
      <c r="G24" s="1"/>
      <c r="H24" s="1"/>
      <c r="I24" s="1"/>
      <c r="J24" s="1"/>
    </row>
    <row r="25" spans="2:11" s="11" customFormat="1">
      <c r="B25" s="1"/>
      <c r="C25" s="13" t="s">
        <v>27</v>
      </c>
      <c r="D25" s="13"/>
      <c r="E25" s="34" t="s">
        <v>29</v>
      </c>
      <c r="F25" s="34"/>
      <c r="G25" s="34"/>
      <c r="H25" s="34"/>
      <c r="I25" s="34"/>
      <c r="J25" s="34"/>
    </row>
    <row r="26" spans="2:11" s="11" customFormat="1" ht="5.0999999999999996" customHeight="1">
      <c r="B26" s="1"/>
      <c r="C26" s="13"/>
      <c r="D26" s="13"/>
      <c r="E26" s="27"/>
      <c r="F26" s="27"/>
      <c r="G26" s="27"/>
      <c r="H26" s="27"/>
      <c r="I26" s="27"/>
      <c r="J26" s="27"/>
    </row>
    <row r="27" spans="2:11" s="11" customFormat="1">
      <c r="B27" s="1"/>
      <c r="C27" s="13" t="s">
        <v>28</v>
      </c>
      <c r="D27" s="13"/>
      <c r="E27" s="34" t="s">
        <v>90</v>
      </c>
      <c r="F27" s="34"/>
      <c r="G27" s="34"/>
      <c r="H27" s="34"/>
      <c r="I27" s="34"/>
      <c r="J27" s="34"/>
    </row>
    <row r="28" spans="2:11" s="11" customFormat="1">
      <c r="B28" s="1"/>
      <c r="C28" s="13"/>
      <c r="D28" s="13"/>
      <c r="E28" s="34" t="s">
        <v>30</v>
      </c>
      <c r="F28" s="34"/>
      <c r="G28" s="34"/>
      <c r="H28" s="34"/>
      <c r="I28" s="34"/>
      <c r="J28" s="34"/>
    </row>
    <row r="29" spans="2:11" s="11" customFormat="1">
      <c r="B29" s="1"/>
      <c r="C29" s="13"/>
      <c r="D29" s="13"/>
      <c r="E29" s="34" t="s">
        <v>31</v>
      </c>
      <c r="F29" s="34"/>
      <c r="G29" s="34"/>
      <c r="H29" s="34"/>
      <c r="I29" s="34"/>
      <c r="J29" s="34"/>
    </row>
    <row r="30" spans="2:11" s="11" customFormat="1">
      <c r="B30" s="1"/>
      <c r="C30" s="13"/>
      <c r="D30" s="13"/>
      <c r="E30" s="34" t="s">
        <v>57</v>
      </c>
      <c r="F30" s="34"/>
      <c r="G30" s="34"/>
      <c r="H30" s="34"/>
      <c r="I30" s="34"/>
      <c r="J30" s="34"/>
    </row>
    <row r="31" spans="2:11">
      <c r="E31" s="34"/>
      <c r="F31" s="34"/>
      <c r="G31" s="34"/>
      <c r="H31" s="34"/>
      <c r="I31" s="34"/>
      <c r="J31" s="34"/>
    </row>
  </sheetData>
  <sortState ref="C3:K24">
    <sortCondition descending="1" ref="J3:J24"/>
  </sortState>
  <mergeCells count="11">
    <mergeCell ref="E31:J31"/>
    <mergeCell ref="B1:K1"/>
    <mergeCell ref="B2:K2"/>
    <mergeCell ref="B3:K3"/>
    <mergeCell ref="B7:K7"/>
    <mergeCell ref="B13:K13"/>
    <mergeCell ref="E25:J25"/>
    <mergeCell ref="E27:J27"/>
    <mergeCell ref="E28:J28"/>
    <mergeCell ref="E29:J29"/>
    <mergeCell ref="E30:J30"/>
  </mergeCells>
  <pageMargins left="0.23622047244094488" right="0.23622047244094488" top="0.59055118110236215" bottom="0.5905511811023621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36"/>
  <sheetViews>
    <sheetView topLeftCell="B7" workbookViewId="0">
      <selection activeCell="K10" sqref="K10:K11"/>
    </sheetView>
  </sheetViews>
  <sheetFormatPr defaultRowHeight="15"/>
  <cols>
    <col min="1" max="1" width="4.85546875" customWidth="1"/>
    <col min="2" max="2" width="5.7109375" style="29" customWidth="1"/>
    <col min="3" max="3" width="34.140625" style="12" bestFit="1" customWidth="1"/>
    <col min="4" max="4" width="47" style="11" customWidth="1"/>
    <col min="5" max="9" width="3.7109375" style="29" customWidth="1"/>
    <col min="10" max="10" width="7.42578125" style="29" bestFit="1" customWidth="1"/>
    <col min="11" max="11" width="8.7109375" style="29" bestFit="1" customWidth="1"/>
  </cols>
  <sheetData>
    <row r="1" spans="2:13">
      <c r="B1" s="35" t="s">
        <v>24</v>
      </c>
      <c r="C1" s="36"/>
      <c r="D1" s="36"/>
      <c r="E1" s="36"/>
      <c r="F1" s="36"/>
      <c r="G1" s="36"/>
      <c r="H1" s="36"/>
      <c r="I1" s="36"/>
      <c r="J1" s="36"/>
      <c r="K1" s="36"/>
    </row>
    <row r="2" spans="2:13">
      <c r="B2" s="36" t="s">
        <v>32</v>
      </c>
      <c r="C2" s="36"/>
      <c r="D2" s="36"/>
      <c r="E2" s="36"/>
      <c r="F2" s="36"/>
      <c r="G2" s="36"/>
      <c r="H2" s="36"/>
      <c r="I2" s="36"/>
      <c r="J2" s="36"/>
      <c r="K2" s="36"/>
    </row>
    <row r="3" spans="2:13">
      <c r="B3" s="37" t="s">
        <v>25</v>
      </c>
      <c r="C3" s="37"/>
      <c r="D3" s="37"/>
      <c r="E3" s="37"/>
      <c r="F3" s="37"/>
      <c r="G3" s="37"/>
      <c r="H3" s="37"/>
      <c r="I3" s="37"/>
      <c r="J3" s="37"/>
      <c r="K3" s="37"/>
    </row>
    <row r="4" spans="2:13">
      <c r="C4" s="29" t="s">
        <v>34</v>
      </c>
      <c r="D4" s="29"/>
      <c r="H4" s="12"/>
      <c r="I4" s="12"/>
      <c r="J4" s="12"/>
      <c r="K4" s="12"/>
    </row>
    <row r="5" spans="2:13" ht="8.1" customHeight="1">
      <c r="C5" s="14"/>
      <c r="D5" s="13"/>
      <c r="E5" s="21"/>
      <c r="K5" s="11"/>
    </row>
    <row r="6" spans="2:13">
      <c r="B6" s="2" t="s">
        <v>0</v>
      </c>
      <c r="C6" s="3" t="s">
        <v>1</v>
      </c>
      <c r="D6" s="4" t="s">
        <v>2</v>
      </c>
      <c r="E6" s="16">
        <v>1</v>
      </c>
      <c r="F6" s="2">
        <v>2</v>
      </c>
      <c r="G6" s="2">
        <v>3</v>
      </c>
      <c r="H6" s="2">
        <v>4</v>
      </c>
      <c r="I6" s="2">
        <v>5</v>
      </c>
      <c r="J6" s="2" t="s">
        <v>3</v>
      </c>
      <c r="K6" s="2" t="s">
        <v>20</v>
      </c>
    </row>
    <row r="7" spans="2:13">
      <c r="B7" s="38" t="s">
        <v>36</v>
      </c>
      <c r="C7" s="39"/>
      <c r="D7" s="39"/>
      <c r="E7" s="39"/>
      <c r="F7" s="39"/>
      <c r="G7" s="39"/>
      <c r="H7" s="39"/>
      <c r="I7" s="39"/>
      <c r="J7" s="39"/>
      <c r="K7" s="40"/>
    </row>
    <row r="8" spans="2:13" ht="15" customHeight="1">
      <c r="B8" s="5">
        <v>1</v>
      </c>
      <c r="C8" s="31" t="s">
        <v>58</v>
      </c>
      <c r="D8" s="7" t="s">
        <v>73</v>
      </c>
      <c r="E8" s="20">
        <v>6</v>
      </c>
      <c r="F8" s="20">
        <v>6</v>
      </c>
      <c r="G8" s="20">
        <v>6</v>
      </c>
      <c r="H8" s="20">
        <v>6</v>
      </c>
      <c r="I8" s="20">
        <v>6</v>
      </c>
      <c r="J8" s="20">
        <f>SUM(E8:I8)</f>
        <v>30</v>
      </c>
      <c r="K8" s="5" t="s">
        <v>21</v>
      </c>
    </row>
    <row r="9" spans="2:13" ht="15" customHeight="1">
      <c r="B9" s="5">
        <v>2</v>
      </c>
      <c r="C9" s="31" t="s">
        <v>59</v>
      </c>
      <c r="D9" s="7" t="s">
        <v>74</v>
      </c>
      <c r="E9" s="20">
        <v>6</v>
      </c>
      <c r="F9" s="20">
        <v>5</v>
      </c>
      <c r="G9" s="20">
        <v>6</v>
      </c>
      <c r="H9" s="20">
        <v>6</v>
      </c>
      <c r="I9" s="20">
        <v>6</v>
      </c>
      <c r="J9" s="20">
        <f t="shared" ref="J9:J18" si="0">SUM(E9:I9)</f>
        <v>29</v>
      </c>
      <c r="K9" s="5" t="s">
        <v>21</v>
      </c>
    </row>
    <row r="10" spans="2:13" ht="15" customHeight="1">
      <c r="B10" s="5">
        <v>3</v>
      </c>
      <c r="C10" s="31" t="s">
        <v>12</v>
      </c>
      <c r="D10" s="23" t="s">
        <v>33</v>
      </c>
      <c r="E10" s="20">
        <v>5</v>
      </c>
      <c r="F10" s="20">
        <v>5</v>
      </c>
      <c r="G10" s="20">
        <v>6</v>
      </c>
      <c r="H10" s="20">
        <v>6</v>
      </c>
      <c r="I10" s="20">
        <v>6</v>
      </c>
      <c r="J10" s="20">
        <f t="shared" si="0"/>
        <v>28</v>
      </c>
      <c r="K10" s="5" t="s">
        <v>21</v>
      </c>
    </row>
    <row r="11" spans="2:13">
      <c r="B11" s="5">
        <v>4</v>
      </c>
      <c r="C11" s="31" t="s">
        <v>60</v>
      </c>
      <c r="D11" s="7" t="s">
        <v>75</v>
      </c>
      <c r="E11" s="5">
        <v>5</v>
      </c>
      <c r="F11" s="5">
        <v>5</v>
      </c>
      <c r="G11" s="5">
        <v>5</v>
      </c>
      <c r="H11" s="5">
        <v>6</v>
      </c>
      <c r="I11" s="5">
        <v>6</v>
      </c>
      <c r="J11" s="20">
        <f t="shared" si="0"/>
        <v>27</v>
      </c>
      <c r="K11" s="5" t="s">
        <v>22</v>
      </c>
    </row>
    <row r="12" spans="2:13" ht="15" customHeight="1">
      <c r="B12" s="5">
        <v>5</v>
      </c>
      <c r="C12" s="31" t="s">
        <v>61</v>
      </c>
      <c r="D12" s="7" t="s">
        <v>75</v>
      </c>
      <c r="E12" s="5">
        <v>5</v>
      </c>
      <c r="F12" s="5">
        <v>5</v>
      </c>
      <c r="G12" s="5">
        <v>5</v>
      </c>
      <c r="H12" s="5">
        <v>5</v>
      </c>
      <c r="I12" s="5">
        <v>5</v>
      </c>
      <c r="J12" s="20">
        <f t="shared" si="0"/>
        <v>25</v>
      </c>
      <c r="K12" s="5" t="s">
        <v>22</v>
      </c>
    </row>
    <row r="13" spans="2:13">
      <c r="B13" s="5">
        <v>6</v>
      </c>
      <c r="C13" s="31" t="s">
        <v>62</v>
      </c>
      <c r="D13" s="7" t="s">
        <v>84</v>
      </c>
      <c r="E13" s="5">
        <v>6</v>
      </c>
      <c r="F13" s="5">
        <v>5</v>
      </c>
      <c r="G13" s="5">
        <v>5</v>
      </c>
      <c r="H13" s="5">
        <v>6</v>
      </c>
      <c r="I13" s="5">
        <v>2</v>
      </c>
      <c r="J13" s="20">
        <f t="shared" si="0"/>
        <v>24</v>
      </c>
      <c r="K13" s="5" t="s">
        <v>23</v>
      </c>
    </row>
    <row r="14" spans="2:13">
      <c r="B14" s="5">
        <v>7</v>
      </c>
      <c r="C14" s="6" t="s">
        <v>63</v>
      </c>
      <c r="D14" s="7" t="s">
        <v>76</v>
      </c>
      <c r="E14" s="5">
        <v>6</v>
      </c>
      <c r="F14" s="5">
        <v>4</v>
      </c>
      <c r="G14" s="5">
        <v>4</v>
      </c>
      <c r="H14" s="5">
        <v>3</v>
      </c>
      <c r="I14" s="5">
        <v>5</v>
      </c>
      <c r="J14" s="20">
        <f t="shared" si="0"/>
        <v>22</v>
      </c>
      <c r="K14" s="5" t="s">
        <v>23</v>
      </c>
      <c r="M14" t="s">
        <v>4</v>
      </c>
    </row>
    <row r="15" spans="2:13">
      <c r="B15" s="5">
        <v>8</v>
      </c>
      <c r="C15" s="31" t="s">
        <v>13</v>
      </c>
      <c r="D15" s="23" t="s">
        <v>33</v>
      </c>
      <c r="E15" s="5">
        <v>5</v>
      </c>
      <c r="F15" s="5">
        <v>5</v>
      </c>
      <c r="G15" s="5">
        <v>3</v>
      </c>
      <c r="H15" s="5">
        <v>3</v>
      </c>
      <c r="I15" s="5">
        <v>5</v>
      </c>
      <c r="J15" s="20">
        <f t="shared" si="0"/>
        <v>21</v>
      </c>
      <c r="K15" s="5"/>
    </row>
    <row r="16" spans="2:13">
      <c r="B16" s="5">
        <v>9</v>
      </c>
      <c r="C16" s="31" t="s">
        <v>64</v>
      </c>
      <c r="D16" s="25" t="s">
        <v>77</v>
      </c>
      <c r="E16" s="5">
        <v>6</v>
      </c>
      <c r="F16" s="5">
        <v>1</v>
      </c>
      <c r="G16" s="5">
        <v>1</v>
      </c>
      <c r="H16" s="5">
        <v>6</v>
      </c>
      <c r="I16" s="5">
        <v>6</v>
      </c>
      <c r="J16" s="20">
        <f t="shared" si="0"/>
        <v>20</v>
      </c>
      <c r="K16" s="5"/>
    </row>
    <row r="17" spans="2:11" ht="15" customHeight="1">
      <c r="B17" s="5">
        <v>10</v>
      </c>
      <c r="C17" s="31" t="s">
        <v>10</v>
      </c>
      <c r="D17" s="7" t="s">
        <v>84</v>
      </c>
      <c r="E17" s="5">
        <v>2</v>
      </c>
      <c r="F17" s="5">
        <v>1</v>
      </c>
      <c r="G17" s="5">
        <v>3</v>
      </c>
      <c r="H17" s="5">
        <v>2</v>
      </c>
      <c r="I17" s="5">
        <v>5</v>
      </c>
      <c r="J17" s="20">
        <f t="shared" si="0"/>
        <v>13</v>
      </c>
      <c r="K17" s="5"/>
    </row>
    <row r="18" spans="2:11" ht="15" customHeight="1">
      <c r="B18" s="5">
        <v>11</v>
      </c>
      <c r="C18" s="15" t="s">
        <v>65</v>
      </c>
      <c r="D18" s="7" t="s">
        <v>78</v>
      </c>
      <c r="E18" s="5">
        <v>1</v>
      </c>
      <c r="F18" s="5">
        <v>1</v>
      </c>
      <c r="G18" s="5">
        <v>1</v>
      </c>
      <c r="H18" s="5">
        <v>2</v>
      </c>
      <c r="I18" s="5">
        <v>1</v>
      </c>
      <c r="J18" s="20">
        <f t="shared" si="0"/>
        <v>6</v>
      </c>
      <c r="K18" s="5"/>
    </row>
    <row r="19" spans="2:11">
      <c r="B19" s="38" t="s">
        <v>43</v>
      </c>
      <c r="C19" s="39"/>
      <c r="D19" s="39"/>
      <c r="E19" s="39"/>
      <c r="F19" s="39"/>
      <c r="G19" s="39"/>
      <c r="H19" s="39"/>
      <c r="I19" s="39"/>
      <c r="J19" s="39"/>
      <c r="K19" s="40"/>
    </row>
    <row r="20" spans="2:11">
      <c r="B20" s="5">
        <v>1</v>
      </c>
      <c r="C20" s="15" t="s">
        <v>11</v>
      </c>
      <c r="D20" s="8" t="s">
        <v>8</v>
      </c>
      <c r="E20" s="5">
        <v>6</v>
      </c>
      <c r="F20" s="5">
        <v>6</v>
      </c>
      <c r="G20" s="5">
        <v>6</v>
      </c>
      <c r="H20" s="5">
        <v>6</v>
      </c>
      <c r="I20" s="5">
        <v>6</v>
      </c>
      <c r="J20" s="5">
        <f>SUM(E20:I20)</f>
        <v>30</v>
      </c>
      <c r="K20" s="5" t="s">
        <v>21</v>
      </c>
    </row>
    <row r="21" spans="2:11">
      <c r="B21" s="5">
        <v>2</v>
      </c>
      <c r="C21" s="15" t="s">
        <v>66</v>
      </c>
      <c r="D21" s="7" t="s">
        <v>75</v>
      </c>
      <c r="E21" s="5">
        <v>5</v>
      </c>
      <c r="F21" s="5">
        <v>6</v>
      </c>
      <c r="G21" s="5">
        <v>5</v>
      </c>
      <c r="H21" s="5">
        <v>6</v>
      </c>
      <c r="I21" s="5">
        <v>6</v>
      </c>
      <c r="J21" s="5">
        <f t="shared" ref="J21:J28" si="1">SUM(E21:I21)</f>
        <v>28</v>
      </c>
      <c r="K21" s="5" t="s">
        <v>22</v>
      </c>
    </row>
    <row r="22" spans="2:11">
      <c r="B22" s="5">
        <v>3</v>
      </c>
      <c r="C22" s="15" t="s">
        <v>67</v>
      </c>
      <c r="D22" s="7" t="s">
        <v>82</v>
      </c>
      <c r="E22" s="5">
        <v>5</v>
      </c>
      <c r="F22" s="5">
        <v>6</v>
      </c>
      <c r="G22" s="5">
        <v>5</v>
      </c>
      <c r="H22" s="5">
        <v>5</v>
      </c>
      <c r="I22" s="5">
        <v>5</v>
      </c>
      <c r="J22" s="5">
        <f t="shared" si="1"/>
        <v>26</v>
      </c>
      <c r="K22" s="5" t="s">
        <v>22</v>
      </c>
    </row>
    <row r="23" spans="2:11" ht="15" customHeight="1">
      <c r="B23" s="5">
        <v>4</v>
      </c>
      <c r="C23" s="15" t="s">
        <v>68</v>
      </c>
      <c r="D23" s="8" t="s">
        <v>80</v>
      </c>
      <c r="E23" s="5">
        <v>5</v>
      </c>
      <c r="F23" s="5">
        <v>5</v>
      </c>
      <c r="G23" s="5">
        <v>5</v>
      </c>
      <c r="H23" s="5">
        <v>5</v>
      </c>
      <c r="I23" s="5">
        <v>5</v>
      </c>
      <c r="J23" s="5">
        <f t="shared" si="1"/>
        <v>25</v>
      </c>
      <c r="K23" s="5" t="s">
        <v>22</v>
      </c>
    </row>
    <row r="24" spans="2:11" s="11" customFormat="1" ht="15" customHeight="1">
      <c r="B24" s="5">
        <v>5</v>
      </c>
      <c r="C24" s="15" t="s">
        <v>69</v>
      </c>
      <c r="D24" s="32" t="s">
        <v>56</v>
      </c>
      <c r="E24" s="5">
        <v>5</v>
      </c>
      <c r="F24" s="5">
        <v>5</v>
      </c>
      <c r="G24" s="5">
        <v>5</v>
      </c>
      <c r="H24" s="5">
        <v>5</v>
      </c>
      <c r="I24" s="5">
        <v>5</v>
      </c>
      <c r="J24" s="5">
        <f t="shared" si="1"/>
        <v>25</v>
      </c>
      <c r="K24" s="5" t="s">
        <v>22</v>
      </c>
    </row>
    <row r="25" spans="2:11" s="11" customFormat="1" ht="15" customHeight="1">
      <c r="B25" s="5">
        <v>6</v>
      </c>
      <c r="C25" s="15" t="s">
        <v>79</v>
      </c>
      <c r="D25" s="7" t="s">
        <v>81</v>
      </c>
      <c r="E25" s="5">
        <v>4</v>
      </c>
      <c r="F25" s="5">
        <v>5</v>
      </c>
      <c r="G25" s="5">
        <v>0</v>
      </c>
      <c r="H25" s="5">
        <v>2</v>
      </c>
      <c r="I25" s="5">
        <v>5</v>
      </c>
      <c r="J25" s="5">
        <f t="shared" si="1"/>
        <v>16</v>
      </c>
      <c r="K25" s="5"/>
    </row>
    <row r="26" spans="2:11" s="11" customFormat="1" ht="15" customHeight="1">
      <c r="B26" s="5">
        <v>7</v>
      </c>
      <c r="C26" s="15" t="s">
        <v>70</v>
      </c>
      <c r="D26" s="7" t="s">
        <v>81</v>
      </c>
      <c r="E26" s="5">
        <v>6</v>
      </c>
      <c r="F26" s="5">
        <v>1</v>
      </c>
      <c r="G26" s="5">
        <v>1</v>
      </c>
      <c r="H26" s="5">
        <v>6</v>
      </c>
      <c r="I26" s="5">
        <v>4</v>
      </c>
      <c r="J26" s="5">
        <f t="shared" si="1"/>
        <v>18</v>
      </c>
      <c r="K26" s="5"/>
    </row>
    <row r="27" spans="2:11" s="11" customFormat="1" ht="15" customHeight="1">
      <c r="B27" s="5">
        <v>8</v>
      </c>
      <c r="C27" s="15" t="s">
        <v>71</v>
      </c>
      <c r="D27" s="32" t="s">
        <v>83</v>
      </c>
      <c r="E27" s="5">
        <v>6</v>
      </c>
      <c r="F27" s="5">
        <v>0</v>
      </c>
      <c r="G27" s="5">
        <v>1</v>
      </c>
      <c r="H27" s="5">
        <v>2</v>
      </c>
      <c r="I27" s="5">
        <v>2</v>
      </c>
      <c r="J27" s="5">
        <f t="shared" si="1"/>
        <v>11</v>
      </c>
      <c r="K27" s="5"/>
    </row>
    <row r="28" spans="2:11" s="11" customFormat="1" ht="15" customHeight="1">
      <c r="B28" s="5">
        <v>9</v>
      </c>
      <c r="C28" s="15" t="s">
        <v>72</v>
      </c>
      <c r="D28" s="8" t="s">
        <v>85</v>
      </c>
      <c r="E28" s="5">
        <v>3</v>
      </c>
      <c r="F28" s="5">
        <v>5</v>
      </c>
      <c r="G28" s="5">
        <v>0</v>
      </c>
      <c r="H28" s="5">
        <v>0</v>
      </c>
      <c r="I28" s="5">
        <v>0</v>
      </c>
      <c r="J28" s="5">
        <f t="shared" si="1"/>
        <v>8</v>
      </c>
      <c r="K28" s="5"/>
    </row>
    <row r="29" spans="2:11" ht="7.5" customHeight="1">
      <c r="C29" s="13"/>
      <c r="D29" s="13"/>
      <c r="E29" s="21"/>
      <c r="K29" s="11"/>
    </row>
    <row r="30" spans="2:11">
      <c r="C30" s="13" t="s">
        <v>27</v>
      </c>
      <c r="D30" s="13"/>
      <c r="E30" s="34" t="s">
        <v>29</v>
      </c>
      <c r="F30" s="34"/>
      <c r="G30" s="34"/>
      <c r="H30" s="34"/>
      <c r="I30" s="34"/>
      <c r="J30" s="34"/>
      <c r="K30" s="11"/>
    </row>
    <row r="31" spans="2:11" ht="6.75" customHeight="1">
      <c r="C31" s="13"/>
      <c r="D31" s="13"/>
      <c r="E31" s="27"/>
      <c r="F31" s="27"/>
      <c r="G31" s="27"/>
      <c r="H31" s="27"/>
      <c r="I31" s="27"/>
      <c r="J31" s="27"/>
      <c r="K31" s="11"/>
    </row>
    <row r="32" spans="2:11">
      <c r="C32" s="13" t="s">
        <v>28</v>
      </c>
      <c r="D32" s="13"/>
      <c r="E32" s="34" t="s">
        <v>90</v>
      </c>
      <c r="F32" s="34"/>
      <c r="G32" s="34"/>
      <c r="H32" s="34"/>
      <c r="I32" s="34"/>
      <c r="J32" s="34"/>
      <c r="K32" s="11"/>
    </row>
    <row r="33" spans="3:11">
      <c r="C33" s="13"/>
      <c r="D33" s="13"/>
      <c r="E33" s="34" t="s">
        <v>30</v>
      </c>
      <c r="F33" s="34"/>
      <c r="G33" s="34"/>
      <c r="H33" s="34"/>
      <c r="I33" s="34"/>
      <c r="J33" s="34"/>
      <c r="K33" s="11"/>
    </row>
    <row r="34" spans="3:11">
      <c r="C34" s="13"/>
      <c r="D34" s="13"/>
      <c r="E34" s="34" t="s">
        <v>31</v>
      </c>
      <c r="F34" s="34"/>
      <c r="G34" s="34"/>
      <c r="H34" s="34"/>
      <c r="I34" s="34"/>
      <c r="J34" s="34"/>
      <c r="K34" s="11"/>
    </row>
    <row r="35" spans="3:11">
      <c r="C35" s="13"/>
      <c r="D35" s="13"/>
      <c r="E35" s="34" t="s">
        <v>57</v>
      </c>
      <c r="F35" s="34"/>
      <c r="G35" s="34"/>
      <c r="H35" s="34"/>
      <c r="I35" s="34"/>
      <c r="J35" s="34"/>
      <c r="K35" s="11"/>
    </row>
    <row r="36" spans="3:11">
      <c r="E36" s="34"/>
      <c r="F36" s="34"/>
      <c r="G36" s="34"/>
      <c r="H36" s="34"/>
      <c r="I36" s="34"/>
      <c r="J36" s="34"/>
    </row>
  </sheetData>
  <mergeCells count="11">
    <mergeCell ref="E30:J30"/>
    <mergeCell ref="B19:K19"/>
    <mergeCell ref="B1:K1"/>
    <mergeCell ref="B2:K2"/>
    <mergeCell ref="B3:K3"/>
    <mergeCell ref="B7:K7"/>
    <mergeCell ref="E32:J32"/>
    <mergeCell ref="E33:J33"/>
    <mergeCell ref="E34:J34"/>
    <mergeCell ref="E35:J35"/>
    <mergeCell ref="E36:J36"/>
  </mergeCells>
  <pageMargins left="0.23622047244094488" right="0.23622047244094488" top="0.59055118110236215" bottom="0.5905511811023621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R63"/>
  <sheetViews>
    <sheetView workbookViewId="0">
      <selection activeCell="K13" sqref="K13"/>
    </sheetView>
  </sheetViews>
  <sheetFormatPr defaultRowHeight="15"/>
  <cols>
    <col min="1" max="1" width="4.85546875" customWidth="1"/>
    <col min="2" max="2" width="5.7109375" style="26" customWidth="1"/>
    <col min="3" max="3" width="35.140625" bestFit="1" customWidth="1"/>
    <col min="4" max="4" width="46" customWidth="1"/>
    <col min="5" max="9" width="3.7109375" style="1" customWidth="1"/>
    <col min="10" max="10" width="7.140625" style="21" customWidth="1"/>
    <col min="11" max="11" width="9.140625" style="1" customWidth="1"/>
  </cols>
  <sheetData>
    <row r="1" spans="2:18" ht="15" customHeight="1">
      <c r="B1" s="35" t="s">
        <v>24</v>
      </c>
      <c r="C1" s="36"/>
      <c r="D1" s="36"/>
      <c r="E1" s="36"/>
      <c r="F1" s="36"/>
      <c r="G1" s="36"/>
      <c r="H1" s="36"/>
      <c r="I1" s="36"/>
      <c r="J1" s="36"/>
      <c r="K1" s="36"/>
    </row>
    <row r="2" spans="2:18" ht="8.1" customHeight="1">
      <c r="B2" s="22"/>
      <c r="C2" s="1"/>
      <c r="D2" s="1"/>
      <c r="J2" s="1"/>
    </row>
    <row r="3" spans="2:18">
      <c r="B3" s="36" t="s">
        <v>86</v>
      </c>
      <c r="C3" s="36"/>
      <c r="D3" s="36"/>
      <c r="E3" s="36"/>
      <c r="F3" s="36"/>
      <c r="G3" s="36"/>
      <c r="H3" s="36"/>
      <c r="I3" s="36"/>
      <c r="J3" s="36"/>
      <c r="K3" s="36"/>
    </row>
    <row r="4" spans="2:18" ht="8.1" customHeight="1">
      <c r="B4" s="22"/>
      <c r="C4" s="1"/>
      <c r="D4" s="1"/>
      <c r="J4" s="1"/>
    </row>
    <row r="5" spans="2:18">
      <c r="B5" s="37" t="s">
        <v>25</v>
      </c>
      <c r="C5" s="37"/>
      <c r="D5" s="37"/>
      <c r="E5" s="37"/>
      <c r="F5" s="37"/>
      <c r="G5" s="37"/>
      <c r="H5" s="37"/>
      <c r="I5" s="37"/>
      <c r="J5" s="37"/>
      <c r="K5" s="37"/>
    </row>
    <row r="6" spans="2:18">
      <c r="B6" s="1"/>
      <c r="C6" s="29" t="s">
        <v>34</v>
      </c>
      <c r="D6" s="1"/>
      <c r="J6" s="1"/>
    </row>
    <row r="7" spans="2:18" ht="8.1" customHeight="1">
      <c r="B7" s="1"/>
      <c r="C7" s="14"/>
      <c r="D7" s="13"/>
      <c r="J7" s="1"/>
    </row>
    <row r="8" spans="2:18" ht="15" customHeight="1">
      <c r="B8" s="2" t="s">
        <v>0</v>
      </c>
      <c r="C8" s="3" t="s">
        <v>1</v>
      </c>
      <c r="D8" s="4" t="s">
        <v>2</v>
      </c>
      <c r="E8" s="16">
        <v>1</v>
      </c>
      <c r="F8" s="2">
        <v>2</v>
      </c>
      <c r="G8" s="2">
        <v>3</v>
      </c>
      <c r="H8" s="2">
        <v>4</v>
      </c>
      <c r="I8" s="2">
        <v>5</v>
      </c>
      <c r="J8" s="2" t="s">
        <v>3</v>
      </c>
      <c r="K8" s="2" t="s">
        <v>20</v>
      </c>
    </row>
    <row r="9" spans="2:18">
      <c r="B9" s="38" t="s">
        <v>36</v>
      </c>
      <c r="C9" s="39"/>
      <c r="D9" s="39"/>
      <c r="E9" s="39"/>
      <c r="F9" s="39"/>
      <c r="G9" s="39"/>
      <c r="H9" s="39"/>
      <c r="I9" s="39"/>
      <c r="J9" s="39"/>
      <c r="K9" s="40"/>
      <c r="R9" t="s">
        <v>4</v>
      </c>
    </row>
    <row r="10" spans="2:18">
      <c r="B10" s="5">
        <v>1</v>
      </c>
      <c r="C10" s="30" t="s">
        <v>6</v>
      </c>
      <c r="D10" s="7" t="s">
        <v>19</v>
      </c>
      <c r="E10" s="17">
        <v>6</v>
      </c>
      <c r="F10" s="17">
        <v>6</v>
      </c>
      <c r="G10" s="17">
        <v>1</v>
      </c>
      <c r="H10" s="17">
        <v>6</v>
      </c>
      <c r="I10" s="17">
        <v>6</v>
      </c>
      <c r="J10" s="19">
        <f>SUM(E10:I10)</f>
        <v>25</v>
      </c>
      <c r="K10" s="5" t="s">
        <v>21</v>
      </c>
    </row>
    <row r="11" spans="2:18">
      <c r="B11" s="38" t="s">
        <v>43</v>
      </c>
      <c r="C11" s="39"/>
      <c r="D11" s="39"/>
      <c r="E11" s="39"/>
      <c r="F11" s="39"/>
      <c r="G11" s="39"/>
      <c r="H11" s="39"/>
      <c r="I11" s="39"/>
      <c r="J11" s="39"/>
      <c r="K11" s="40"/>
    </row>
    <row r="12" spans="2:18">
      <c r="B12" s="5">
        <v>3</v>
      </c>
      <c r="C12" s="31" t="s">
        <v>87</v>
      </c>
      <c r="D12" s="7" t="s">
        <v>17</v>
      </c>
      <c r="E12" s="19">
        <v>6</v>
      </c>
      <c r="F12" s="19">
        <v>5</v>
      </c>
      <c r="G12" s="19">
        <v>6</v>
      </c>
      <c r="H12" s="19">
        <v>6</v>
      </c>
      <c r="I12" s="19">
        <v>6</v>
      </c>
      <c r="J12" s="19">
        <f t="shared" ref="J12:J15" si="0">SUM(E12:I12)</f>
        <v>29</v>
      </c>
      <c r="K12" s="5" t="s">
        <v>21</v>
      </c>
    </row>
    <row r="13" spans="2:18">
      <c r="B13" s="5">
        <v>4</v>
      </c>
      <c r="C13" s="31" t="s">
        <v>5</v>
      </c>
      <c r="D13" s="7" t="s">
        <v>16</v>
      </c>
      <c r="E13" s="19">
        <v>6</v>
      </c>
      <c r="F13" s="19">
        <v>6</v>
      </c>
      <c r="G13" s="19">
        <v>2</v>
      </c>
      <c r="H13" s="19">
        <v>6</v>
      </c>
      <c r="I13" s="19">
        <v>6</v>
      </c>
      <c r="J13" s="19">
        <f t="shared" si="0"/>
        <v>26</v>
      </c>
      <c r="K13" s="5" t="s">
        <v>22</v>
      </c>
    </row>
    <row r="14" spans="2:18">
      <c r="B14" s="5">
        <v>5</v>
      </c>
      <c r="C14" s="31" t="s">
        <v>7</v>
      </c>
      <c r="D14" s="7" t="s">
        <v>15</v>
      </c>
      <c r="E14" s="19">
        <v>0</v>
      </c>
      <c r="F14" s="19">
        <v>3</v>
      </c>
      <c r="G14" s="19">
        <v>3</v>
      </c>
      <c r="H14" s="19">
        <v>6</v>
      </c>
      <c r="I14" s="19">
        <v>2</v>
      </c>
      <c r="J14" s="19">
        <f t="shared" si="0"/>
        <v>14</v>
      </c>
      <c r="K14" s="20"/>
    </row>
    <row r="15" spans="2:18" ht="15" customHeight="1">
      <c r="B15" s="5">
        <v>6</v>
      </c>
      <c r="C15" s="31" t="s">
        <v>88</v>
      </c>
      <c r="D15" s="7" t="s">
        <v>89</v>
      </c>
      <c r="E15" s="19">
        <v>0.5</v>
      </c>
      <c r="F15" s="17">
        <v>0</v>
      </c>
      <c r="G15" s="17">
        <v>0</v>
      </c>
      <c r="H15" s="19">
        <v>0</v>
      </c>
      <c r="I15" s="19">
        <v>1</v>
      </c>
      <c r="J15" s="19">
        <f t="shared" si="0"/>
        <v>1.5</v>
      </c>
      <c r="K15" s="20"/>
    </row>
    <row r="16" spans="2:18" ht="24" customHeight="1">
      <c r="B16" s="1"/>
      <c r="C16" s="13"/>
      <c r="D16" s="13"/>
      <c r="J16" s="1"/>
    </row>
    <row r="17" spans="2:12" ht="15" customHeight="1">
      <c r="B17" s="1"/>
      <c r="C17" s="13" t="s">
        <v>27</v>
      </c>
      <c r="D17" s="13"/>
      <c r="E17" s="34" t="s">
        <v>29</v>
      </c>
      <c r="F17" s="34"/>
      <c r="G17" s="34"/>
      <c r="H17" s="34"/>
      <c r="I17" s="34"/>
      <c r="J17" s="34"/>
    </row>
    <row r="18" spans="2:12" ht="8.25" customHeight="1">
      <c r="B18" s="1"/>
      <c r="C18" s="13"/>
      <c r="D18" s="13"/>
      <c r="E18" s="24"/>
      <c r="F18" s="24"/>
      <c r="G18" s="24"/>
      <c r="H18" s="24"/>
      <c r="J18" s="1"/>
    </row>
    <row r="19" spans="2:12">
      <c r="B19" s="1"/>
      <c r="C19" s="13" t="s">
        <v>28</v>
      </c>
      <c r="D19" s="13"/>
      <c r="E19" s="34" t="s">
        <v>90</v>
      </c>
      <c r="F19" s="34"/>
      <c r="G19" s="34"/>
      <c r="H19" s="34"/>
      <c r="I19" s="34"/>
      <c r="J19" s="34"/>
    </row>
    <row r="20" spans="2:12">
      <c r="B20" s="1"/>
      <c r="C20" s="13"/>
      <c r="D20" s="13"/>
      <c r="E20" s="34" t="s">
        <v>30</v>
      </c>
      <c r="F20" s="34"/>
      <c r="G20" s="34"/>
      <c r="H20" s="34"/>
      <c r="I20" s="34"/>
      <c r="J20" s="34"/>
      <c r="L20" t="s">
        <v>4</v>
      </c>
    </row>
    <row r="21" spans="2:12">
      <c r="B21" s="1"/>
      <c r="C21" s="13"/>
      <c r="D21" s="13"/>
      <c r="E21" s="34" t="s">
        <v>31</v>
      </c>
      <c r="F21" s="34"/>
      <c r="G21" s="34"/>
      <c r="H21" s="34"/>
      <c r="I21" s="34"/>
      <c r="J21" s="34"/>
    </row>
    <row r="22" spans="2:12">
      <c r="B22" s="1"/>
      <c r="C22" s="13"/>
      <c r="D22" s="13"/>
      <c r="E22" s="34" t="s">
        <v>57</v>
      </c>
      <c r="F22" s="34"/>
      <c r="G22" s="34"/>
      <c r="H22" s="34"/>
      <c r="I22" s="34"/>
      <c r="J22" s="34"/>
    </row>
    <row r="35" ht="15" customHeight="1"/>
    <row r="61" ht="8.1" customHeight="1"/>
    <row r="63" ht="5.0999999999999996" customHeight="1"/>
  </sheetData>
  <mergeCells count="10">
    <mergeCell ref="E20:J20"/>
    <mergeCell ref="E21:J21"/>
    <mergeCell ref="E22:J22"/>
    <mergeCell ref="B11:K11"/>
    <mergeCell ref="B9:K9"/>
    <mergeCell ref="B1:K1"/>
    <mergeCell ref="B3:K3"/>
    <mergeCell ref="B5:K5"/>
    <mergeCell ref="E17:J17"/>
    <mergeCell ref="E19:J19"/>
  </mergeCells>
  <pageMargins left="0.23622047244094491" right="0.23622047244094491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U24"/>
  <sheetViews>
    <sheetView workbookViewId="0">
      <selection activeCell="P17" sqref="P17"/>
    </sheetView>
  </sheetViews>
  <sheetFormatPr defaultRowHeight="15"/>
  <cols>
    <col min="1" max="1" width="4.42578125" customWidth="1"/>
    <col min="2" max="2" width="5.7109375" style="26" customWidth="1"/>
    <col min="3" max="3" width="35.140625" bestFit="1" customWidth="1"/>
    <col min="4" max="4" width="46" customWidth="1"/>
    <col min="5" max="9" width="3.7109375" style="29" customWidth="1"/>
    <col min="10" max="10" width="7.85546875" style="21" customWidth="1"/>
    <col min="11" max="11" width="8.7109375" style="29" bestFit="1" customWidth="1"/>
  </cols>
  <sheetData>
    <row r="1" spans="2:18" ht="15" customHeight="1">
      <c r="B1" s="35" t="s">
        <v>24</v>
      </c>
      <c r="C1" s="36"/>
      <c r="D1" s="36"/>
      <c r="E1" s="36"/>
      <c r="F1" s="36"/>
      <c r="G1" s="36"/>
      <c r="H1" s="36"/>
      <c r="I1" s="36"/>
      <c r="J1" s="36"/>
      <c r="K1" s="36"/>
    </row>
    <row r="2" spans="2:18" ht="8.1" customHeight="1">
      <c r="B2" s="28"/>
      <c r="C2" s="29"/>
      <c r="D2" s="29"/>
      <c r="J2" s="29"/>
    </row>
    <row r="3" spans="2:18">
      <c r="B3" s="36" t="s">
        <v>35</v>
      </c>
      <c r="C3" s="36"/>
      <c r="D3" s="36"/>
      <c r="E3" s="36"/>
      <c r="F3" s="36"/>
      <c r="G3" s="36"/>
      <c r="H3" s="36"/>
      <c r="I3" s="36"/>
      <c r="J3" s="36"/>
      <c r="K3" s="36"/>
    </row>
    <row r="4" spans="2:18" ht="8.1" customHeight="1">
      <c r="B4" s="28"/>
      <c r="C4" s="29"/>
      <c r="D4" s="29"/>
      <c r="J4" s="29"/>
    </row>
    <row r="5" spans="2:18">
      <c r="B5" s="37" t="s">
        <v>25</v>
      </c>
      <c r="C5" s="37"/>
      <c r="D5" s="37"/>
      <c r="E5" s="37"/>
      <c r="F5" s="37"/>
      <c r="G5" s="37"/>
      <c r="H5" s="37"/>
      <c r="I5" s="37"/>
      <c r="J5" s="37"/>
      <c r="K5" s="37"/>
    </row>
    <row r="6" spans="2:18">
      <c r="B6" s="29"/>
      <c r="C6" s="29" t="s">
        <v>34</v>
      </c>
      <c r="D6" s="29"/>
      <c r="J6" s="29"/>
    </row>
    <row r="7" spans="2:18" ht="8.1" customHeight="1">
      <c r="B7" s="29"/>
      <c r="C7" s="14"/>
      <c r="D7" s="13"/>
      <c r="J7" s="29"/>
    </row>
    <row r="8" spans="2:18" ht="15" customHeight="1">
      <c r="B8" s="2" t="s">
        <v>0</v>
      </c>
      <c r="C8" s="3" t="s">
        <v>1</v>
      </c>
      <c r="D8" s="4" t="s">
        <v>2</v>
      </c>
      <c r="E8" s="16">
        <v>1</v>
      </c>
      <c r="F8" s="2">
        <v>2</v>
      </c>
      <c r="G8" s="2">
        <v>3</v>
      </c>
      <c r="H8" s="2">
        <v>4</v>
      </c>
      <c r="I8" s="2">
        <v>5</v>
      </c>
      <c r="J8" s="2" t="s">
        <v>3</v>
      </c>
      <c r="K8" s="2" t="s">
        <v>20</v>
      </c>
    </row>
    <row r="9" spans="2:18">
      <c r="B9" s="38" t="s">
        <v>36</v>
      </c>
      <c r="C9" s="39"/>
      <c r="D9" s="39"/>
      <c r="E9" s="39"/>
      <c r="F9" s="39"/>
      <c r="G9" s="39"/>
      <c r="H9" s="39"/>
      <c r="I9" s="39"/>
      <c r="J9" s="39"/>
      <c r="K9" s="40"/>
      <c r="R9" t="s">
        <v>4</v>
      </c>
    </row>
    <row r="10" spans="2:18">
      <c r="B10" s="5">
        <v>1</v>
      </c>
      <c r="C10" s="31" t="s">
        <v>9</v>
      </c>
      <c r="D10" s="7" t="s">
        <v>17</v>
      </c>
      <c r="E10" s="19">
        <v>5</v>
      </c>
      <c r="F10" s="19">
        <v>4</v>
      </c>
      <c r="G10" s="19">
        <v>3</v>
      </c>
      <c r="H10" s="19">
        <v>5</v>
      </c>
      <c r="I10" s="19">
        <v>0</v>
      </c>
      <c r="J10" s="19">
        <f>SUM(E10:I10)</f>
        <v>17</v>
      </c>
      <c r="K10" s="5" t="s">
        <v>21</v>
      </c>
    </row>
    <row r="11" spans="2:18">
      <c r="B11" s="5">
        <v>2</v>
      </c>
      <c r="C11" s="31" t="s">
        <v>92</v>
      </c>
      <c r="D11" s="7" t="s">
        <v>17</v>
      </c>
      <c r="E11" s="19">
        <v>5</v>
      </c>
      <c r="F11" s="19">
        <v>3</v>
      </c>
      <c r="G11" s="19">
        <v>6</v>
      </c>
      <c r="H11" s="19">
        <v>0</v>
      </c>
      <c r="I11" s="19">
        <v>3</v>
      </c>
      <c r="J11" s="19">
        <f t="shared" ref="J11:J12" si="0">SUM(E11:I11)</f>
        <v>17</v>
      </c>
      <c r="K11" s="5" t="s">
        <v>21</v>
      </c>
    </row>
    <row r="12" spans="2:18">
      <c r="B12" s="5">
        <v>3</v>
      </c>
      <c r="C12" s="31" t="s">
        <v>91</v>
      </c>
      <c r="D12" s="8" t="s">
        <v>85</v>
      </c>
      <c r="E12" s="19">
        <v>0</v>
      </c>
      <c r="F12" s="19">
        <v>2</v>
      </c>
      <c r="G12" s="19">
        <v>0</v>
      </c>
      <c r="H12" s="19">
        <v>2</v>
      </c>
      <c r="I12" s="19">
        <v>0.5</v>
      </c>
      <c r="J12" s="33">
        <f t="shared" si="0"/>
        <v>4.5</v>
      </c>
      <c r="K12" s="20"/>
    </row>
    <row r="13" spans="2:18">
      <c r="B13" s="38" t="s">
        <v>43</v>
      </c>
      <c r="C13" s="39"/>
      <c r="D13" s="39"/>
      <c r="E13" s="39"/>
      <c r="F13" s="39"/>
      <c r="G13" s="39"/>
      <c r="H13" s="39"/>
      <c r="I13" s="39"/>
      <c r="J13" s="39"/>
      <c r="K13" s="40"/>
    </row>
    <row r="14" spans="2:18">
      <c r="B14" s="5">
        <v>1</v>
      </c>
      <c r="C14" s="31" t="s">
        <v>93</v>
      </c>
      <c r="D14" s="10" t="s">
        <v>18</v>
      </c>
      <c r="E14" s="19">
        <v>4</v>
      </c>
      <c r="F14" s="17">
        <v>2</v>
      </c>
      <c r="G14" s="17">
        <v>5</v>
      </c>
      <c r="H14" s="19">
        <v>5</v>
      </c>
      <c r="I14" s="19">
        <v>6</v>
      </c>
      <c r="J14" s="19">
        <f>SUM(E14:I14)</f>
        <v>22</v>
      </c>
      <c r="K14" s="5" t="s">
        <v>21</v>
      </c>
    </row>
    <row r="15" spans="2:18">
      <c r="B15" s="5">
        <v>2</v>
      </c>
      <c r="C15" s="31" t="s">
        <v>94</v>
      </c>
      <c r="D15" s="9" t="s">
        <v>18</v>
      </c>
      <c r="E15" s="18">
        <v>4</v>
      </c>
      <c r="F15" s="18">
        <v>0</v>
      </c>
      <c r="G15" s="18">
        <v>6</v>
      </c>
      <c r="H15" s="18">
        <v>5</v>
      </c>
      <c r="I15" s="18">
        <v>6</v>
      </c>
      <c r="J15" s="19">
        <f>SUM(E15:I15)</f>
        <v>21</v>
      </c>
      <c r="K15" s="5" t="s">
        <v>21</v>
      </c>
    </row>
    <row r="16" spans="2:18">
      <c r="B16" s="5">
        <v>3</v>
      </c>
      <c r="C16" s="30" t="s">
        <v>96</v>
      </c>
      <c r="D16" s="8" t="s">
        <v>19</v>
      </c>
      <c r="E16" s="17">
        <v>6</v>
      </c>
      <c r="F16" s="17">
        <v>1</v>
      </c>
      <c r="G16" s="17">
        <v>6</v>
      </c>
      <c r="H16" s="17">
        <v>6</v>
      </c>
      <c r="I16" s="17">
        <v>1</v>
      </c>
      <c r="J16" s="17">
        <f>SUM(E16:I16)</f>
        <v>20</v>
      </c>
      <c r="K16" s="5" t="s">
        <v>22</v>
      </c>
    </row>
    <row r="17" spans="2:21" ht="30">
      <c r="B17" s="5">
        <v>4</v>
      </c>
      <c r="C17" s="31" t="s">
        <v>95</v>
      </c>
      <c r="D17" s="7" t="s">
        <v>97</v>
      </c>
      <c r="E17" s="18">
        <v>3</v>
      </c>
      <c r="F17" s="18">
        <v>4</v>
      </c>
      <c r="G17" s="18">
        <v>5</v>
      </c>
      <c r="H17" s="18">
        <v>5</v>
      </c>
      <c r="I17" s="18">
        <v>2</v>
      </c>
      <c r="J17" s="19">
        <f>SUM(E17:I17)</f>
        <v>19</v>
      </c>
      <c r="K17" s="5" t="s">
        <v>22</v>
      </c>
    </row>
    <row r="18" spans="2:21" ht="26.25" customHeight="1">
      <c r="B18" s="29"/>
      <c r="C18" s="13"/>
      <c r="D18" s="13"/>
      <c r="J18" s="29"/>
      <c r="P18" t="s">
        <v>4</v>
      </c>
    </row>
    <row r="19" spans="2:21">
      <c r="B19" s="29"/>
      <c r="C19" s="13" t="s">
        <v>27</v>
      </c>
      <c r="D19" s="13"/>
      <c r="E19" s="34" t="s">
        <v>29</v>
      </c>
      <c r="F19" s="34"/>
      <c r="G19" s="34"/>
      <c r="H19" s="34"/>
      <c r="I19" s="34"/>
      <c r="J19" s="34"/>
    </row>
    <row r="20" spans="2:21" ht="5.0999999999999996" customHeight="1">
      <c r="B20" s="29"/>
      <c r="C20" s="13"/>
      <c r="D20" s="13"/>
      <c r="E20" s="27"/>
      <c r="F20" s="27"/>
      <c r="G20" s="27"/>
      <c r="H20" s="27"/>
      <c r="J20" s="29"/>
    </row>
    <row r="21" spans="2:21">
      <c r="B21" s="29"/>
      <c r="C21" s="13" t="s">
        <v>28</v>
      </c>
      <c r="D21" s="13"/>
      <c r="E21" s="34" t="s">
        <v>90</v>
      </c>
      <c r="F21" s="34"/>
      <c r="G21" s="34"/>
      <c r="H21" s="34"/>
      <c r="I21" s="34"/>
      <c r="J21" s="34"/>
    </row>
    <row r="22" spans="2:21" s="29" customFormat="1">
      <c r="C22" s="13"/>
      <c r="D22" s="13"/>
      <c r="E22" s="34" t="s">
        <v>30</v>
      </c>
      <c r="F22" s="34"/>
      <c r="G22" s="34"/>
      <c r="H22" s="34"/>
      <c r="I22" s="34"/>
      <c r="J22" s="34"/>
      <c r="L22"/>
      <c r="M22"/>
      <c r="N22"/>
      <c r="O22"/>
      <c r="P22"/>
      <c r="Q22"/>
      <c r="R22"/>
      <c r="S22"/>
      <c r="T22"/>
      <c r="U22"/>
    </row>
    <row r="23" spans="2:21" s="29" customFormat="1">
      <c r="C23" s="13"/>
      <c r="D23" s="13"/>
      <c r="E23" s="34" t="s">
        <v>31</v>
      </c>
      <c r="F23" s="34"/>
      <c r="G23" s="34"/>
      <c r="H23" s="34"/>
      <c r="I23" s="34"/>
      <c r="J23" s="34"/>
      <c r="L23"/>
      <c r="M23"/>
      <c r="N23"/>
      <c r="O23"/>
      <c r="P23"/>
      <c r="Q23"/>
      <c r="R23"/>
      <c r="S23"/>
      <c r="T23"/>
      <c r="U23"/>
    </row>
    <row r="24" spans="2:21" s="29" customFormat="1">
      <c r="C24" s="13"/>
      <c r="D24" s="13"/>
      <c r="E24" s="34" t="s">
        <v>57</v>
      </c>
      <c r="F24" s="34"/>
      <c r="G24" s="34"/>
      <c r="H24" s="34"/>
      <c r="I24" s="34"/>
      <c r="J24" s="34"/>
      <c r="L24"/>
      <c r="M24"/>
      <c r="N24"/>
      <c r="O24"/>
      <c r="P24"/>
      <c r="Q24"/>
      <c r="R24"/>
      <c r="S24"/>
      <c r="T24"/>
      <c r="U24"/>
    </row>
  </sheetData>
  <sortState ref="C14:K17">
    <sortCondition descending="1" ref="J14:J17"/>
  </sortState>
  <mergeCells count="10">
    <mergeCell ref="E21:J21"/>
    <mergeCell ref="E22:J22"/>
    <mergeCell ref="E23:J23"/>
    <mergeCell ref="E24:J24"/>
    <mergeCell ref="B1:K1"/>
    <mergeCell ref="B3:K3"/>
    <mergeCell ref="B5:K5"/>
    <mergeCell ref="E19:J19"/>
    <mergeCell ref="B9:K9"/>
    <mergeCell ref="B13:K13"/>
  </mergeCells>
  <pageMargins left="0.23622047244094491" right="0.23622047244094491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>БГУ, ФРФиКТ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Shtukater Dmitry S</dc:creator>
  <cp:lastModifiedBy>юни-центр</cp:lastModifiedBy>
  <cp:lastPrinted>2020-11-13T09:15:01Z</cp:lastPrinted>
  <dcterms:created xsi:type="dcterms:W3CDTF">2019-11-02T12:18:08Z</dcterms:created>
  <dcterms:modified xsi:type="dcterms:W3CDTF">2020-11-27T19:53:51Z</dcterms:modified>
</cp:coreProperties>
</file>