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ЮНИ\Многопрофильная олимпиада\2023\"/>
    </mc:Choice>
  </mc:AlternateContent>
  <xr:revisionPtr revIDLastSave="0" documentId="13_ncr:1_{4046E20C-13FB-4996-B9A8-42C6F36D0A1C}" xr6:coauthVersionLast="47" xr6:coauthVersionMax="47" xr10:uidLastSave="{00000000-0000-0000-0000-000000000000}"/>
  <bookViews>
    <workbookView xWindow="-108" yWindow="-108" windowWidth="23256" windowHeight="12456" xr2:uid="{3AEA514A-2FA6-4613-84A1-6C5AA1AB9983}"/>
  </bookViews>
  <sheets>
    <sheet name="Лист1" sheetId="1" r:id="rId1"/>
  </sheets>
  <definedNames>
    <definedName name="_xlnm._FilterDatabase" localSheetId="0" hidden="1">Лист1!$A$1:$Q$101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Q47" i="1"/>
  <c r="Q48" i="1"/>
  <c r="Q50" i="1"/>
  <c r="Q51" i="1"/>
  <c r="Q53" i="1"/>
  <c r="Q54" i="1"/>
  <c r="Q55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101" i="1"/>
  <c r="Q56" i="1"/>
  <c r="Q100" i="1"/>
  <c r="Q14" i="1"/>
  <c r="Q18" i="1"/>
  <c r="Q99" i="1"/>
  <c r="Q98" i="1"/>
  <c r="Q44" i="1"/>
  <c r="Q97" i="1"/>
  <c r="Q9" i="1"/>
  <c r="Q96" i="1"/>
  <c r="Q42" i="1"/>
  <c r="Q30" i="1"/>
  <c r="Q23" i="1"/>
  <c r="Q52" i="1"/>
  <c r="Q41" i="1"/>
  <c r="Q95" i="1"/>
  <c r="Q26" i="1"/>
  <c r="Q43" i="1"/>
  <c r="Q34" i="1"/>
  <c r="Q8" i="1"/>
  <c r="Q94" i="1"/>
  <c r="Q17" i="1"/>
  <c r="Q93" i="1"/>
  <c r="Q92" i="1"/>
  <c r="Q37" i="1"/>
  <c r="Q33" i="1"/>
  <c r="Q91" i="1"/>
  <c r="Q29" i="1"/>
  <c r="Q90" i="1"/>
  <c r="Q20" i="1"/>
  <c r="Q22" i="1"/>
  <c r="Q89" i="1"/>
  <c r="Q5" i="1"/>
  <c r="Q88" i="1"/>
  <c r="Q4" i="1"/>
  <c r="Q40" i="1"/>
  <c r="Q87" i="1"/>
  <c r="Q86" i="1"/>
  <c r="Q3" i="1"/>
  <c r="Q6" i="1"/>
  <c r="Q16" i="1"/>
  <c r="Q36" i="1"/>
  <c r="Q32" i="1"/>
  <c r="Q13" i="1"/>
  <c r="Q2" i="1"/>
  <c r="Q12" i="1"/>
  <c r="Q11" i="1"/>
  <c r="Q39" i="1"/>
  <c r="Q25" i="1"/>
  <c r="Q49" i="1"/>
  <c r="Q24" i="1"/>
  <c r="Q82" i="1"/>
  <c r="Q35" i="1"/>
  <c r="Q45" i="1"/>
  <c r="Q28" i="1"/>
  <c r="Q7" i="1"/>
  <c r="Q21" i="1"/>
  <c r="Q46" i="1"/>
  <c r="Q27" i="1"/>
  <c r="Q19" i="1"/>
  <c r="Q38" i="1"/>
  <c r="Q10" i="1"/>
  <c r="Q31" i="1"/>
</calcChain>
</file>

<file path=xl/sharedStrings.xml><?xml version="1.0" encoding="utf-8"?>
<sst xmlns="http://schemas.openxmlformats.org/spreadsheetml/2006/main" count="817" uniqueCount="418">
  <si>
    <t>Программирование</t>
  </si>
  <si>
    <t>Могилевская область</t>
  </si>
  <si>
    <t>Минск</t>
  </si>
  <si>
    <t>Орловский</t>
  </si>
  <si>
    <t>Евгений</t>
  </si>
  <si>
    <t>Андреевич</t>
  </si>
  <si>
    <t>Минская область</t>
  </si>
  <si>
    <t>Логойск</t>
  </si>
  <si>
    <t>Гимназия г. Логойска</t>
  </si>
  <si>
    <t>Кошман</t>
  </si>
  <si>
    <t>Иван</t>
  </si>
  <si>
    <t>Павлович</t>
  </si>
  <si>
    <t>Гомельская область</t>
  </si>
  <si>
    <t>Мозырь</t>
  </si>
  <si>
    <t>ГУО "Клуб юных пожарных г. Мозыря"</t>
  </si>
  <si>
    <t>Лютый</t>
  </si>
  <si>
    <t>Михаил</t>
  </si>
  <si>
    <t>Александрович</t>
  </si>
  <si>
    <t>Савицкий</t>
  </si>
  <si>
    <t>Владимирович</t>
  </si>
  <si>
    <t>г. Минск</t>
  </si>
  <si>
    <t>Гимназия № 41 г. Минск</t>
  </si>
  <si>
    <t>Писанный</t>
  </si>
  <si>
    <t>Леонид</t>
  </si>
  <si>
    <t>СШ №208</t>
  </si>
  <si>
    <t>Марченко</t>
  </si>
  <si>
    <t>Марсель</t>
  </si>
  <si>
    <t>Дмитриевич</t>
  </si>
  <si>
    <t>Витебская область</t>
  </si>
  <si>
    <t>Витебск</t>
  </si>
  <si>
    <t>Гимназия №2 г. Витебска</t>
  </si>
  <si>
    <t>Овчинникова</t>
  </si>
  <si>
    <t>Екатерина</t>
  </si>
  <si>
    <t>Александровна</t>
  </si>
  <si>
    <t>Денисюк</t>
  </si>
  <si>
    <t>Яна</t>
  </si>
  <si>
    <t>Денисовна</t>
  </si>
  <si>
    <t>Гимназия 2</t>
  </si>
  <si>
    <t>Сельвич</t>
  </si>
  <si>
    <t>Николай</t>
  </si>
  <si>
    <t>Коробко</t>
  </si>
  <si>
    <t>Андрей</t>
  </si>
  <si>
    <t>Сергеевич</t>
  </si>
  <si>
    <t>Лагуцкий</t>
  </si>
  <si>
    <t>Павел</t>
  </si>
  <si>
    <t>Новополоцк</t>
  </si>
  <si>
    <t>СШ №12 г.Новополоцка</t>
  </si>
  <si>
    <t>Артем</t>
  </si>
  <si>
    <t>Соколов</t>
  </si>
  <si>
    <t>Лев</t>
  </si>
  <si>
    <t>Максимович</t>
  </si>
  <si>
    <t>Клевцевич</t>
  </si>
  <si>
    <t>Кирилл</t>
  </si>
  <si>
    <t>Николаевич</t>
  </si>
  <si>
    <t>Бажанова</t>
  </si>
  <si>
    <t>Владислава</t>
  </si>
  <si>
    <t>Евгеньевна</t>
  </si>
  <si>
    <t>Гимназия №13 г. Минска</t>
  </si>
  <si>
    <t>Гарбунович</t>
  </si>
  <si>
    <t>Олегович</t>
  </si>
  <si>
    <t>Гимназия 1 им. Ф. Скорины</t>
  </si>
  <si>
    <t>Сюе</t>
  </si>
  <si>
    <t>Цзинтянь</t>
  </si>
  <si>
    <t>Георгий</t>
  </si>
  <si>
    <t>Гимназия 41, г. Минск</t>
  </si>
  <si>
    <t>Шитько</t>
  </si>
  <si>
    <t>Тихон</t>
  </si>
  <si>
    <t>Гимназия №56, г. Минск</t>
  </si>
  <si>
    <t>Смык</t>
  </si>
  <si>
    <t>Никита</t>
  </si>
  <si>
    <t>Дубинец</t>
  </si>
  <si>
    <t>Валерия</t>
  </si>
  <si>
    <t>Игоревна</t>
  </si>
  <si>
    <t>Гимназия № 1 г.Витебска</t>
  </si>
  <si>
    <t>Карина</t>
  </si>
  <si>
    <t>ГУО "Гимназия №1 г. Витебска имени Ж. И. Алфёрова"</t>
  </si>
  <si>
    <t>Казимиренко</t>
  </si>
  <si>
    <t>Арина</t>
  </si>
  <si>
    <t>Андреевна</t>
  </si>
  <si>
    <t>ГУО "Гимназия №1 г. Витебска имени Ж.И.Алфёрова"</t>
  </si>
  <si>
    <t>Супонов</t>
  </si>
  <si>
    <t>Эдвард</t>
  </si>
  <si>
    <t>Раубичи</t>
  </si>
  <si>
    <t>Школа QSI</t>
  </si>
  <si>
    <t>Райцев</t>
  </si>
  <si>
    <t>Гимназия 1 г. Витебска</t>
  </si>
  <si>
    <t>Тагиль</t>
  </si>
  <si>
    <t>Марат</t>
  </si>
  <si>
    <t>Геннадьевич</t>
  </si>
  <si>
    <t>Гимназия N36 г. Минска</t>
  </si>
  <si>
    <t>Попков</t>
  </si>
  <si>
    <t>Корнеенко</t>
  </si>
  <si>
    <t>Гимназия 1 г. Витебска имени Ж.И. Алферова</t>
  </si>
  <si>
    <t>Козлов</t>
  </si>
  <si>
    <t>ГУО "Гимназия № 10 г. Минска"</t>
  </si>
  <si>
    <t>Сушко</t>
  </si>
  <si>
    <t>Владислав</t>
  </si>
  <si>
    <t>СШ 137</t>
  </si>
  <si>
    <t>Слесаренко</t>
  </si>
  <si>
    <t>Игорь</t>
  </si>
  <si>
    <t>Гимназия №27</t>
  </si>
  <si>
    <t>Процко</t>
  </si>
  <si>
    <t>Гладченко</t>
  </si>
  <si>
    <t>Корнейчик</t>
  </si>
  <si>
    <t>Мария</t>
  </si>
  <si>
    <t>Сергеевна</t>
  </si>
  <si>
    <t>ГУО «Гимназия н. 1 г. Витебска им. Ж. И. Алферова»</t>
  </si>
  <si>
    <t>Терещенко</t>
  </si>
  <si>
    <t>Александр</t>
  </si>
  <si>
    <t>Викторович</t>
  </si>
  <si>
    <t>Полоцк</t>
  </si>
  <si>
    <t>УО "Полоцкая государственная гимназия №2"</t>
  </si>
  <si>
    <t>Лешкевич</t>
  </si>
  <si>
    <t>Всеволод</t>
  </si>
  <si>
    <t>Брестская область</t>
  </si>
  <si>
    <t>Высокое</t>
  </si>
  <si>
    <t>ГУО "Высоковская средняя школа" Каменецкого района</t>
  </si>
  <si>
    <t>Янчевский</t>
  </si>
  <si>
    <t>Матвей</t>
  </si>
  <si>
    <t xml:space="preserve">УО&amp;#039, Полоцкой государственной гимназии №2&amp;#039, </t>
  </si>
  <si>
    <t>Расанов</t>
  </si>
  <si>
    <t>Фёдор</t>
  </si>
  <si>
    <t>Витальевич</t>
  </si>
  <si>
    <t>Гимназия 12 г.Минска</t>
  </si>
  <si>
    <t>Демешко</t>
  </si>
  <si>
    <t>Виктор</t>
  </si>
  <si>
    <t>Брест</t>
  </si>
  <si>
    <t>ГУО "Гимназия №1 г. Бреста имени Защитников Брестской Крепости"</t>
  </si>
  <si>
    <t>Марудов</t>
  </si>
  <si>
    <t>Илья</t>
  </si>
  <si>
    <t>Гимназия 192</t>
  </si>
  <si>
    <t>Байко</t>
  </si>
  <si>
    <t>Игнат</t>
  </si>
  <si>
    <t>Подлужный</t>
  </si>
  <si>
    <t>Вадимович</t>
  </si>
  <si>
    <t>Шевчук</t>
  </si>
  <si>
    <t>Тимофей</t>
  </si>
  <si>
    <t>Полищук</t>
  </si>
  <si>
    <t>Гродненская область</t>
  </si>
  <si>
    <t>Лида</t>
  </si>
  <si>
    <t>СШ №17 г. Лиды</t>
  </si>
  <si>
    <t>Бурак</t>
  </si>
  <si>
    <t>Лесной</t>
  </si>
  <si>
    <t>Боровлянская Гимназия</t>
  </si>
  <si>
    <t>Сащеко</t>
  </si>
  <si>
    <t>Гимназия №33</t>
  </si>
  <si>
    <t>Афанасьев</t>
  </si>
  <si>
    <t>Великанов</t>
  </si>
  <si>
    <t>Могилев</t>
  </si>
  <si>
    <t>СШ №2 г.Могилева</t>
  </si>
  <si>
    <t>Липпа</t>
  </si>
  <si>
    <t>Гимназия №41</t>
  </si>
  <si>
    <t>Мацинкевич</t>
  </si>
  <si>
    <t>Борисович</t>
  </si>
  <si>
    <t>Гомель</t>
  </si>
  <si>
    <t>Гимназия №10</t>
  </si>
  <si>
    <t>Трахимец</t>
  </si>
  <si>
    <t>Ян</t>
  </si>
  <si>
    <t>СШ № 30 г. Минска</t>
  </si>
  <si>
    <t>Кардаш</t>
  </si>
  <si>
    <t>СШ 8 г.Гомеля</t>
  </si>
  <si>
    <t>Кипнис</t>
  </si>
  <si>
    <t>Дмитрий</t>
  </si>
  <si>
    <t>Грабовский</t>
  </si>
  <si>
    <t>Алексей</t>
  </si>
  <si>
    <t>Кириллович</t>
  </si>
  <si>
    <t>Государственное учреждение образования "Боровлянская гимназия"</t>
  </si>
  <si>
    <t>Корж</t>
  </si>
  <si>
    <t>Егор</t>
  </si>
  <si>
    <t>Михайлов</t>
  </si>
  <si>
    <t>г.п. Лиозно</t>
  </si>
  <si>
    <t>ГУО "Базовая школа им. И.А.Авекова г.п. Лиозно"</t>
  </si>
  <si>
    <t>Закружный</t>
  </si>
  <si>
    <t>Гимназия №1 г. Бреста</t>
  </si>
  <si>
    <t>Крупень</t>
  </si>
  <si>
    <t>Дарья</t>
  </si>
  <si>
    <t>Гимназия №13 г.Минск</t>
  </si>
  <si>
    <t>Круковский</t>
  </si>
  <si>
    <t>гимназия №27</t>
  </si>
  <si>
    <t>Ячный</t>
  </si>
  <si>
    <t>ГУО "Гимназия № 32 г.Минска"</t>
  </si>
  <si>
    <t>Дингилевский</t>
  </si>
  <si>
    <t>Виталий</t>
  </si>
  <si>
    <t>Леонидович</t>
  </si>
  <si>
    <t>Гимназия 41 г Минска</t>
  </si>
  <si>
    <t>Янкович</t>
  </si>
  <si>
    <t>Лицей БГУ</t>
  </si>
  <si>
    <t>Томчик</t>
  </si>
  <si>
    <t>Minsk</t>
  </si>
  <si>
    <t>Гуцко</t>
  </si>
  <si>
    <t>ГУО СШ № 224 г. Минска</t>
  </si>
  <si>
    <t>Вайницкий</t>
  </si>
  <si>
    <t>Константин</t>
  </si>
  <si>
    <t>Юрьевич</t>
  </si>
  <si>
    <t>СШ N 94 г.Минска</t>
  </si>
  <si>
    <t>Орлов</t>
  </si>
  <si>
    <t>Арсений</t>
  </si>
  <si>
    <t>Ммнск</t>
  </si>
  <si>
    <t>Гимназия 38</t>
  </si>
  <si>
    <t>Пауков</t>
  </si>
  <si>
    <t>Тимур</t>
  </si>
  <si>
    <t>ПГГ №1 им. Франциска Скорины</t>
  </si>
  <si>
    <t>Мурутков</t>
  </si>
  <si>
    <t>Захар</t>
  </si>
  <si>
    <t>Константинович</t>
  </si>
  <si>
    <t>УО "Полоцкая государственная гимназия N1 имени Ф.Скорины</t>
  </si>
  <si>
    <t>Вагин</t>
  </si>
  <si>
    <t>Антонович</t>
  </si>
  <si>
    <t>ГУО "гимназия №1 г. Витебска им. Ж. И. Алфёрова"</t>
  </si>
  <si>
    <t>Стрэнд</t>
  </si>
  <si>
    <t>Джон Петр</t>
  </si>
  <si>
    <t>Гариевич</t>
  </si>
  <si>
    <t>СШ №73 г.Минска им. М.Ф.Шмырева</t>
  </si>
  <si>
    <t>Шешко</t>
  </si>
  <si>
    <t>Максим</t>
  </si>
  <si>
    <t>Слуцк</t>
  </si>
  <si>
    <t>Гимназия №1 г. Слуцка</t>
  </si>
  <si>
    <t>Муравьёв</t>
  </si>
  <si>
    <t>ГУО "Гимназия №1 г.Витебска имени Ж.И.Алфёрова"</t>
  </si>
  <si>
    <t>Володченко</t>
  </si>
  <si>
    <t>Алина</t>
  </si>
  <si>
    <t>ГУО «Гимназия №2 г.Витебска»</t>
  </si>
  <si>
    <t>Лобан</t>
  </si>
  <si>
    <t>Ренат</t>
  </si>
  <si>
    <t>Солигорск</t>
  </si>
  <si>
    <t>СШ №14 г. Солигорска</t>
  </si>
  <si>
    <t>Клещукевич</t>
  </si>
  <si>
    <t>Артём</t>
  </si>
  <si>
    <t>СШ №9 г. Слуцка</t>
  </si>
  <si>
    <t>Плотницкий</t>
  </si>
  <si>
    <t>Максимилиан</t>
  </si>
  <si>
    <t>Эдуардович</t>
  </si>
  <si>
    <t>СШ №69 г. Минска</t>
  </si>
  <si>
    <t>Смирнов</t>
  </si>
  <si>
    <t>Гимназия №1 г. Витебска имени Ж.И.Алфёрова</t>
  </si>
  <si>
    <t>Гомза</t>
  </si>
  <si>
    <t>а.г. Лесной</t>
  </si>
  <si>
    <t xml:space="preserve">ГУО &amp;#039, Боровлянская гимназия&amp;#039, </t>
  </si>
  <si>
    <t>Лазаревич</t>
  </si>
  <si>
    <t>Сафина</t>
  </si>
  <si>
    <t>Дмитриевна</t>
  </si>
  <si>
    <t>СШ №30 г. Минска</t>
  </si>
  <si>
    <t>Виноградов</t>
  </si>
  <si>
    <t>Орша</t>
  </si>
  <si>
    <t>СШ №17 г. Орша</t>
  </si>
  <si>
    <t>Филиппов</t>
  </si>
  <si>
    <t>Валерьевич</t>
  </si>
  <si>
    <t>Гимназия №22 г. Минска</t>
  </si>
  <si>
    <t>Пашкевич</t>
  </si>
  <si>
    <t>Вадим</t>
  </si>
  <si>
    <t>ГУО "Боровлянская гимназия"</t>
  </si>
  <si>
    <t>Василевский</t>
  </si>
  <si>
    <t>Гимназия №22  г. Минска</t>
  </si>
  <si>
    <t>Гапаньков</t>
  </si>
  <si>
    <t>СШ № 20 г. Орши им. И.А. Флёрова</t>
  </si>
  <si>
    <t>surname</t>
  </si>
  <si>
    <t>Name</t>
  </si>
  <si>
    <t>patronimic</t>
  </si>
  <si>
    <t>profile</t>
  </si>
  <si>
    <t>form</t>
  </si>
  <si>
    <t>region</t>
  </si>
  <si>
    <t>city</t>
  </si>
  <si>
    <t>school</t>
  </si>
  <si>
    <t>Login</t>
  </si>
  <si>
    <t>mm23-0001</t>
  </si>
  <si>
    <t>mm23-0002</t>
  </si>
  <si>
    <t>mm23-0003</t>
  </si>
  <si>
    <t>mm23-0004</t>
  </si>
  <si>
    <t>mm23-0005</t>
  </si>
  <si>
    <t>mm23-0006</t>
  </si>
  <si>
    <t>mm23-0007</t>
  </si>
  <si>
    <t>mm23-0008</t>
  </si>
  <si>
    <t>mm23-0009</t>
  </si>
  <si>
    <t>mm23-0010</t>
  </si>
  <si>
    <t>mm23-0011</t>
  </si>
  <si>
    <t>mm23-0012</t>
  </si>
  <si>
    <t>mm23-0013</t>
  </si>
  <si>
    <t>mm23-0014</t>
  </si>
  <si>
    <t>mm23-0015</t>
  </si>
  <si>
    <t>mm23-0016</t>
  </si>
  <si>
    <t>mm23-0017</t>
  </si>
  <si>
    <t>mm23-0018</t>
  </si>
  <si>
    <t>mm23-0019</t>
  </si>
  <si>
    <t>mm23-0020</t>
  </si>
  <si>
    <t>mm23-0021</t>
  </si>
  <si>
    <t>mm23-0022</t>
  </si>
  <si>
    <t>mm23-0023</t>
  </si>
  <si>
    <t>mm23-0024</t>
  </si>
  <si>
    <t>mm23-0025</t>
  </si>
  <si>
    <t>mm23-0026</t>
  </si>
  <si>
    <t>mm23-0027</t>
  </si>
  <si>
    <t>mm23-0028</t>
  </si>
  <si>
    <t>mm23-0029</t>
  </si>
  <si>
    <t>mm23-0030</t>
  </si>
  <si>
    <t>mm23-0031</t>
  </si>
  <si>
    <t>mm23-0032</t>
  </si>
  <si>
    <t>mm23-0033</t>
  </si>
  <si>
    <t>mm23-0034</t>
  </si>
  <si>
    <t>mm23-0035</t>
  </si>
  <si>
    <t>mm23-0036</t>
  </si>
  <si>
    <t>mm23-0037</t>
  </si>
  <si>
    <t>mm23-0038</t>
  </si>
  <si>
    <t>mm23-0039</t>
  </si>
  <si>
    <t>mm23-0040</t>
  </si>
  <si>
    <t>mm23-0041</t>
  </si>
  <si>
    <t>mm23-0042</t>
  </si>
  <si>
    <t>mm23-0043</t>
  </si>
  <si>
    <t>mm23-0044</t>
  </si>
  <si>
    <t>mm23-0045</t>
  </si>
  <si>
    <t>mm23-0046</t>
  </si>
  <si>
    <t>mm23-0047</t>
  </si>
  <si>
    <t>mm23-0048</t>
  </si>
  <si>
    <t>mm23-0049</t>
  </si>
  <si>
    <t>mm23-0050</t>
  </si>
  <si>
    <t>mm23-0051</t>
  </si>
  <si>
    <t>mm23-0052</t>
  </si>
  <si>
    <t>mm23-0053</t>
  </si>
  <si>
    <t>mm23-0054</t>
  </si>
  <si>
    <t>mm23-0055</t>
  </si>
  <si>
    <t>mm23-0056</t>
  </si>
  <si>
    <t>mm23-0057</t>
  </si>
  <si>
    <t>mm23-0058</t>
  </si>
  <si>
    <t>mm23-0059</t>
  </si>
  <si>
    <t>mm23-0060</t>
  </si>
  <si>
    <t>mm23-0061</t>
  </si>
  <si>
    <t>mm23-0062</t>
  </si>
  <si>
    <t>mm23-0063</t>
  </si>
  <si>
    <t>mm23-0064</t>
  </si>
  <si>
    <t>mm23-0065</t>
  </si>
  <si>
    <t>mm23-0066</t>
  </si>
  <si>
    <t>mm23-0067</t>
  </si>
  <si>
    <t>mm23-0068</t>
  </si>
  <si>
    <t>mm23-0069</t>
  </si>
  <si>
    <t>mm23-0070</t>
  </si>
  <si>
    <t>mm23-0071</t>
  </si>
  <si>
    <t>mm23-0072</t>
  </si>
  <si>
    <t>mm23-0073</t>
  </si>
  <si>
    <t>mm23-0074</t>
  </si>
  <si>
    <t>mm23-0075</t>
  </si>
  <si>
    <t>mm23-0076</t>
  </si>
  <si>
    <t>mm23-0077</t>
  </si>
  <si>
    <t>mm23-0078</t>
  </si>
  <si>
    <t>mm23-0079</t>
  </si>
  <si>
    <t>mm23-0080</t>
  </si>
  <si>
    <t>mm23-0081</t>
  </si>
  <si>
    <t>mm23-0082</t>
  </si>
  <si>
    <t>mm23-0083</t>
  </si>
  <si>
    <t>Майсюк</t>
  </si>
  <si>
    <t>ГУ "Гимназия 27 г. Минска"</t>
  </si>
  <si>
    <t>Колтунов</t>
  </si>
  <si>
    <t>Довыденко</t>
  </si>
  <si>
    <t>Слоним</t>
  </si>
  <si>
    <t>СШ 5 г.Слонима</t>
  </si>
  <si>
    <t>Кравченко</t>
  </si>
  <si>
    <t>Макар</t>
  </si>
  <si>
    <t>Новицкий</t>
  </si>
  <si>
    <t>Гимназия №10 г.Минска</t>
  </si>
  <si>
    <t>Барило</t>
  </si>
  <si>
    <t>Анатольевич</t>
  </si>
  <si>
    <t>Новогрудок</t>
  </si>
  <si>
    <t>СШ 4 г. Новогрудка</t>
  </si>
  <si>
    <t>Желудок</t>
  </si>
  <si>
    <t>София</t>
  </si>
  <si>
    <t>Тимуровна</t>
  </si>
  <si>
    <t>Малявский</t>
  </si>
  <si>
    <t>Лазарь</t>
  </si>
  <si>
    <t>СШ №4 г. Новогрудка</t>
  </si>
  <si>
    <t>Рубан</t>
  </si>
  <si>
    <t>ГУО средняя школа №14</t>
  </si>
  <si>
    <t>Рудько</t>
  </si>
  <si>
    <t>ГУО"Гимназия 1 имени Ж И Алферова г Витебска"</t>
  </si>
  <si>
    <t>mm23-0084</t>
  </si>
  <si>
    <t>mm23-0085</t>
  </si>
  <si>
    <t>mm23-0086</t>
  </si>
  <si>
    <t>mm23-0087</t>
  </si>
  <si>
    <t>mm23-0088</t>
  </si>
  <si>
    <t>mm23-0089</t>
  </si>
  <si>
    <t>mm23-0090</t>
  </si>
  <si>
    <t>mm23-0091</t>
  </si>
  <si>
    <t>mm23-0092</t>
  </si>
  <si>
    <t>mm23-0093</t>
  </si>
  <si>
    <t>Шуминская</t>
  </si>
  <si>
    <t>Ульяна</t>
  </si>
  <si>
    <t>Максимовна</t>
  </si>
  <si>
    <t>Гимназия 27 г. Минска</t>
  </si>
  <si>
    <t>mm23-0094</t>
  </si>
  <si>
    <t>mm23-0095</t>
  </si>
  <si>
    <t>mm23-0096</t>
  </si>
  <si>
    <t>mm23-0097</t>
  </si>
  <si>
    <t>mm23-0098</t>
  </si>
  <si>
    <t>mm23-0099</t>
  </si>
  <si>
    <t>mm23-0100</t>
  </si>
  <si>
    <t>Шенелёв</t>
  </si>
  <si>
    <t>Васильевич</t>
  </si>
  <si>
    <t>Матвеев</t>
  </si>
  <si>
    <t>Даниил</t>
  </si>
  <si>
    <t>п.Ильич</t>
  </si>
  <si>
    <t>ГУО «Специализированный лицей при Университете гражданской защиты Министерства по чрезвычайным ситуациям Республики Беларусь»</t>
  </si>
  <si>
    <t>Емельянов</t>
  </si>
  <si>
    <t>Назар</t>
  </si>
  <si>
    <t>Гречиха</t>
  </si>
  <si>
    <t>Судак</t>
  </si>
  <si>
    <t>Баран</t>
  </si>
  <si>
    <t>Артемович</t>
  </si>
  <si>
    <t>A</t>
  </si>
  <si>
    <t>B</t>
  </si>
  <si>
    <t>C</t>
  </si>
  <si>
    <t>C2</t>
  </si>
  <si>
    <t>D</t>
  </si>
  <si>
    <t>E</t>
  </si>
  <si>
    <t>F</t>
  </si>
  <si>
    <t>Sum</t>
  </si>
  <si>
    <t>Гимназия №1 г. Витебска</t>
  </si>
  <si>
    <t>Гимназия 50</t>
  </si>
  <si>
    <t>Площадки</t>
  </si>
  <si>
    <t>6+1</t>
  </si>
  <si>
    <t>Отобран</t>
  </si>
  <si>
    <t>6+2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</si>
</sst>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theme="9" tint="0.79998168889431442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2" fontId="0" fillId="2" borderId="1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85C3-3FF2-486A-A4CB-A88F55DFAB98}">
  <dimension ref="A1:R106"/>
  <sheetViews>
    <sheetView tabSelected="1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4.4" x14ac:dyDescent="0.3"/>
  <cols>
    <col min="1" max="1" width="10.77734375" style="7" bestFit="1" customWidth="1"/>
    <col min="2" max="2" width="12.77734375" customWidth="1"/>
    <col min="3" max="3" width="11.88671875" customWidth="1"/>
    <col min="4" max="4" width="14" customWidth="1"/>
    <col min="5" max="5" width="19.6640625" customWidth="1"/>
    <col min="6" max="6" width="8.77734375" style="7"/>
    <col min="7" max="7" width="22.5546875" customWidth="1"/>
    <col min="8" max="8" width="13.44140625" customWidth="1"/>
    <col min="9" max="9" width="35.6640625" customWidth="1"/>
    <col min="13" max="13" width="8.88671875" customWidth="1"/>
  </cols>
  <sheetData>
    <row r="1" spans="1:18" x14ac:dyDescent="0.3">
      <c r="A1" s="4" t="s">
        <v>263</v>
      </c>
      <c r="B1" s="3" t="s">
        <v>255</v>
      </c>
      <c r="C1" s="3" t="s">
        <v>256</v>
      </c>
      <c r="D1" s="3" t="s">
        <v>257</v>
      </c>
      <c r="E1" s="3" t="s">
        <v>258</v>
      </c>
      <c r="F1" s="4" t="s">
        <v>259</v>
      </c>
      <c r="G1" s="3" t="s">
        <v>260</v>
      </c>
      <c r="H1" s="3" t="s">
        <v>261</v>
      </c>
      <c r="I1" s="3" t="s">
        <v>262</v>
      </c>
      <c r="J1" s="9" t="s">
        <v>404</v>
      </c>
      <c r="K1" s="9" t="s">
        <v>405</v>
      </c>
      <c r="L1" s="9" t="s">
        <v>406</v>
      </c>
      <c r="M1" s="9" t="s">
        <v>407</v>
      </c>
      <c r="N1" s="9" t="s">
        <v>408</v>
      </c>
      <c r="O1" s="9" t="s">
        <v>409</v>
      </c>
      <c r="P1" s="9" t="s">
        <v>410</v>
      </c>
      <c r="Q1" s="9" t="s">
        <v>411</v>
      </c>
      <c r="R1" s="9" t="s">
        <v>416</v>
      </c>
    </row>
    <row r="2" spans="1:18" x14ac:dyDescent="0.3">
      <c r="A2" s="8" t="s">
        <v>287</v>
      </c>
      <c r="B2" s="13" t="s">
        <v>159</v>
      </c>
      <c r="C2" s="13" t="s">
        <v>52</v>
      </c>
      <c r="D2" s="13" t="s">
        <v>59</v>
      </c>
      <c r="E2" s="2" t="s">
        <v>0</v>
      </c>
      <c r="F2" s="6">
        <v>8</v>
      </c>
      <c r="G2" s="2" t="s">
        <v>12</v>
      </c>
      <c r="H2" s="2" t="s">
        <v>154</v>
      </c>
      <c r="I2" s="2" t="s">
        <v>160</v>
      </c>
      <c r="J2" s="7">
        <v>100</v>
      </c>
      <c r="K2" s="7">
        <v>100</v>
      </c>
      <c r="L2" s="7">
        <v>100</v>
      </c>
      <c r="M2" s="7">
        <v>0</v>
      </c>
      <c r="N2" s="7">
        <v>100</v>
      </c>
      <c r="O2" s="7">
        <v>100</v>
      </c>
      <c r="P2" s="7">
        <v>30</v>
      </c>
      <c r="Q2" s="7">
        <f t="shared" ref="Q2:Q33" si="0">J2+K2+N2+O2+P2+MAX(L2,M2)</f>
        <v>530</v>
      </c>
      <c r="R2" s="7">
        <v>1</v>
      </c>
    </row>
    <row r="3" spans="1:18" x14ac:dyDescent="0.3">
      <c r="A3" s="8" t="s">
        <v>296</v>
      </c>
      <c r="B3" s="12" t="s">
        <v>9</v>
      </c>
      <c r="C3" s="12" t="s">
        <v>10</v>
      </c>
      <c r="D3" s="12" t="s">
        <v>11</v>
      </c>
      <c r="E3" s="1" t="s">
        <v>0</v>
      </c>
      <c r="F3" s="5">
        <v>9</v>
      </c>
      <c r="G3" s="1" t="s">
        <v>12</v>
      </c>
      <c r="H3" s="1" t="s">
        <v>13</v>
      </c>
      <c r="I3" s="1" t="s">
        <v>14</v>
      </c>
      <c r="J3" s="7">
        <v>100</v>
      </c>
      <c r="K3" s="7">
        <v>100</v>
      </c>
      <c r="L3" s="7">
        <v>0</v>
      </c>
      <c r="M3" s="7">
        <v>100</v>
      </c>
      <c r="N3" s="7"/>
      <c r="O3" s="7">
        <v>90</v>
      </c>
      <c r="P3" s="7">
        <v>100</v>
      </c>
      <c r="Q3" s="7">
        <f t="shared" si="0"/>
        <v>490</v>
      </c>
      <c r="R3" s="7">
        <v>1</v>
      </c>
    </row>
    <row r="4" spans="1:18" x14ac:dyDescent="0.3">
      <c r="A4" s="8" t="s">
        <v>303</v>
      </c>
      <c r="B4" s="12" t="s">
        <v>150</v>
      </c>
      <c r="C4" s="12" t="s">
        <v>4</v>
      </c>
      <c r="D4" s="12" t="s">
        <v>59</v>
      </c>
      <c r="E4" s="1" t="s">
        <v>0</v>
      </c>
      <c r="F4" s="5">
        <v>8</v>
      </c>
      <c r="G4" s="1" t="s">
        <v>20</v>
      </c>
      <c r="H4" s="1" t="s">
        <v>2</v>
      </c>
      <c r="I4" s="1" t="s">
        <v>151</v>
      </c>
      <c r="J4" s="7">
        <v>100</v>
      </c>
      <c r="K4" s="7">
        <v>100</v>
      </c>
      <c r="L4" s="7">
        <v>10</v>
      </c>
      <c r="M4" s="7">
        <v>0</v>
      </c>
      <c r="N4" s="7">
        <v>100</v>
      </c>
      <c r="O4" s="7">
        <v>50</v>
      </c>
      <c r="P4" s="7">
        <v>100</v>
      </c>
      <c r="Q4" s="7">
        <f t="shared" si="0"/>
        <v>460</v>
      </c>
      <c r="R4" s="7">
        <v>1</v>
      </c>
    </row>
    <row r="5" spans="1:18" x14ac:dyDescent="0.3">
      <c r="A5" s="8" t="s">
        <v>378</v>
      </c>
      <c r="B5" s="13" t="s">
        <v>364</v>
      </c>
      <c r="C5" s="13" t="s">
        <v>365</v>
      </c>
      <c r="D5" s="13" t="s">
        <v>42</v>
      </c>
      <c r="E5" s="2" t="s">
        <v>0</v>
      </c>
      <c r="F5" s="6">
        <v>9</v>
      </c>
      <c r="G5" s="2" t="s">
        <v>138</v>
      </c>
      <c r="H5" s="2" t="s">
        <v>359</v>
      </c>
      <c r="I5" s="2" t="s">
        <v>366</v>
      </c>
      <c r="J5" s="7">
        <v>100</v>
      </c>
      <c r="K5" s="7">
        <v>60</v>
      </c>
      <c r="L5" s="7">
        <v>0</v>
      </c>
      <c r="M5" s="7">
        <v>10</v>
      </c>
      <c r="N5" s="7">
        <v>90</v>
      </c>
      <c r="O5" s="7">
        <v>90</v>
      </c>
      <c r="P5" s="7">
        <v>100</v>
      </c>
      <c r="Q5" s="7">
        <f t="shared" si="0"/>
        <v>450</v>
      </c>
      <c r="R5" s="7">
        <v>1</v>
      </c>
    </row>
    <row r="6" spans="1:18" x14ac:dyDescent="0.3">
      <c r="A6" s="8" t="s">
        <v>295</v>
      </c>
      <c r="B6" s="12" t="s">
        <v>40</v>
      </c>
      <c r="C6" s="12" t="s">
        <v>41</v>
      </c>
      <c r="D6" s="12" t="s">
        <v>42</v>
      </c>
      <c r="E6" s="1" t="s">
        <v>0</v>
      </c>
      <c r="F6" s="5">
        <v>9</v>
      </c>
      <c r="G6" s="1" t="s">
        <v>12</v>
      </c>
      <c r="H6" s="1" t="s">
        <v>13</v>
      </c>
      <c r="I6" s="1" t="s">
        <v>14</v>
      </c>
      <c r="J6" s="7">
        <v>80</v>
      </c>
      <c r="K6" s="7">
        <v>100</v>
      </c>
      <c r="L6" s="7">
        <v>90</v>
      </c>
      <c r="M6" s="7">
        <v>0</v>
      </c>
      <c r="N6" s="7"/>
      <c r="O6" s="7">
        <v>30</v>
      </c>
      <c r="P6" s="7">
        <v>80</v>
      </c>
      <c r="Q6" s="7">
        <f t="shared" si="0"/>
        <v>380</v>
      </c>
      <c r="R6" s="7">
        <v>1</v>
      </c>
    </row>
    <row r="7" spans="1:18" x14ac:dyDescent="0.3">
      <c r="A7" s="8" t="s">
        <v>275</v>
      </c>
      <c r="B7" s="12" t="s">
        <v>58</v>
      </c>
      <c r="C7" s="12" t="s">
        <v>10</v>
      </c>
      <c r="D7" s="12" t="s">
        <v>59</v>
      </c>
      <c r="E7" s="1" t="s">
        <v>0</v>
      </c>
      <c r="F7" s="5">
        <v>9</v>
      </c>
      <c r="G7" s="1" t="s">
        <v>20</v>
      </c>
      <c r="H7" s="1" t="s">
        <v>2</v>
      </c>
      <c r="I7" s="1" t="s">
        <v>60</v>
      </c>
      <c r="J7" s="7">
        <v>100</v>
      </c>
      <c r="K7" s="7">
        <v>90</v>
      </c>
      <c r="L7" s="7">
        <v>100</v>
      </c>
      <c r="M7" s="7">
        <v>0</v>
      </c>
      <c r="N7" s="7"/>
      <c r="O7" s="7">
        <v>0</v>
      </c>
      <c r="P7" s="7">
        <v>80</v>
      </c>
      <c r="Q7" s="7">
        <f t="shared" si="0"/>
        <v>370</v>
      </c>
      <c r="R7" s="7">
        <v>1</v>
      </c>
    </row>
    <row r="8" spans="1:18" x14ac:dyDescent="0.3">
      <c r="A8" s="8" t="s">
        <v>319</v>
      </c>
      <c r="B8" s="13" t="s">
        <v>133</v>
      </c>
      <c r="C8" s="13" t="s">
        <v>41</v>
      </c>
      <c r="D8" s="13" t="s">
        <v>134</v>
      </c>
      <c r="E8" s="2" t="s">
        <v>0</v>
      </c>
      <c r="F8" s="6">
        <v>8</v>
      </c>
      <c r="G8" s="2" t="s">
        <v>114</v>
      </c>
      <c r="H8" s="2" t="s">
        <v>126</v>
      </c>
      <c r="I8" s="2" t="s">
        <v>127</v>
      </c>
      <c r="J8" s="7">
        <v>100</v>
      </c>
      <c r="K8" s="7"/>
      <c r="L8" s="7">
        <v>100</v>
      </c>
      <c r="M8" s="7">
        <v>0</v>
      </c>
      <c r="N8" s="7"/>
      <c r="O8" s="7">
        <v>30</v>
      </c>
      <c r="P8" s="7">
        <v>100</v>
      </c>
      <c r="Q8" s="7">
        <f t="shared" si="0"/>
        <v>330</v>
      </c>
      <c r="R8" s="7">
        <v>1</v>
      </c>
    </row>
    <row r="9" spans="1:18" x14ac:dyDescent="0.3">
      <c r="A9" s="8" t="s">
        <v>333</v>
      </c>
      <c r="B9" s="13" t="s">
        <v>80</v>
      </c>
      <c r="C9" s="13" t="s">
        <v>81</v>
      </c>
      <c r="D9" s="13" t="s">
        <v>27</v>
      </c>
      <c r="E9" s="2" t="s">
        <v>0</v>
      </c>
      <c r="F9" s="6">
        <v>6</v>
      </c>
      <c r="G9" s="2" t="s">
        <v>20</v>
      </c>
      <c r="H9" s="2" t="s">
        <v>82</v>
      </c>
      <c r="I9" s="2" t="s">
        <v>83</v>
      </c>
      <c r="J9" s="7">
        <v>100</v>
      </c>
      <c r="K9" s="7">
        <v>20</v>
      </c>
      <c r="L9" s="7">
        <v>80</v>
      </c>
      <c r="M9" s="7">
        <v>0</v>
      </c>
      <c r="N9" s="7"/>
      <c r="O9" s="7">
        <v>30</v>
      </c>
      <c r="P9" s="7">
        <v>80</v>
      </c>
      <c r="Q9" s="7">
        <f t="shared" si="0"/>
        <v>310</v>
      </c>
      <c r="R9" s="7">
        <v>1</v>
      </c>
    </row>
    <row r="10" spans="1:18" x14ac:dyDescent="0.3">
      <c r="A10" s="8" t="s">
        <v>265</v>
      </c>
      <c r="B10" s="13" t="s">
        <v>54</v>
      </c>
      <c r="C10" s="13" t="s">
        <v>55</v>
      </c>
      <c r="D10" s="13" t="s">
        <v>56</v>
      </c>
      <c r="E10" s="2" t="s">
        <v>0</v>
      </c>
      <c r="F10" s="6">
        <v>9</v>
      </c>
      <c r="G10" s="2" t="s">
        <v>20</v>
      </c>
      <c r="H10" s="2" t="s">
        <v>2</v>
      </c>
      <c r="I10" s="2" t="s">
        <v>57</v>
      </c>
      <c r="J10" s="7">
        <v>100</v>
      </c>
      <c r="K10" s="7">
        <v>90</v>
      </c>
      <c r="L10" s="7">
        <v>0</v>
      </c>
      <c r="M10" s="7">
        <v>30</v>
      </c>
      <c r="N10" s="7"/>
      <c r="O10" s="7"/>
      <c r="P10" s="7">
        <v>80</v>
      </c>
      <c r="Q10" s="7">
        <f t="shared" si="0"/>
        <v>300</v>
      </c>
      <c r="R10" s="7">
        <v>1</v>
      </c>
    </row>
    <row r="11" spans="1:18" x14ac:dyDescent="0.3">
      <c r="A11" s="8" t="s">
        <v>285</v>
      </c>
      <c r="B11" s="12" t="s">
        <v>172</v>
      </c>
      <c r="C11" s="12" t="s">
        <v>69</v>
      </c>
      <c r="D11" s="12" t="s">
        <v>17</v>
      </c>
      <c r="E11" s="1" t="s">
        <v>0</v>
      </c>
      <c r="F11" s="5">
        <v>8</v>
      </c>
      <c r="G11" s="1" t="s">
        <v>114</v>
      </c>
      <c r="H11" s="1" t="s">
        <v>126</v>
      </c>
      <c r="I11" s="1" t="s">
        <v>173</v>
      </c>
      <c r="J11" s="7">
        <v>100</v>
      </c>
      <c r="K11" s="7">
        <v>100</v>
      </c>
      <c r="L11" s="7">
        <v>0</v>
      </c>
      <c r="M11" s="7">
        <v>0</v>
      </c>
      <c r="N11" s="7"/>
      <c r="O11" s="7">
        <v>0</v>
      </c>
      <c r="P11" s="7">
        <v>100</v>
      </c>
      <c r="Q11" s="7">
        <f t="shared" si="0"/>
        <v>300</v>
      </c>
      <c r="R11" s="7">
        <v>1</v>
      </c>
    </row>
    <row r="12" spans="1:18" x14ac:dyDescent="0.3">
      <c r="A12" s="8" t="s">
        <v>286</v>
      </c>
      <c r="B12" s="12" t="s">
        <v>76</v>
      </c>
      <c r="C12" s="12" t="s">
        <v>77</v>
      </c>
      <c r="D12" s="12" t="s">
        <v>78</v>
      </c>
      <c r="E12" s="1" t="s">
        <v>0</v>
      </c>
      <c r="F12" s="5">
        <v>8</v>
      </c>
      <c r="G12" s="1" t="s">
        <v>28</v>
      </c>
      <c r="H12" s="1" t="s">
        <v>29</v>
      </c>
      <c r="I12" s="1" t="s">
        <v>79</v>
      </c>
      <c r="J12" s="7">
        <v>100</v>
      </c>
      <c r="K12" s="7">
        <v>70</v>
      </c>
      <c r="L12" s="7">
        <v>0</v>
      </c>
      <c r="M12" s="7">
        <v>60</v>
      </c>
      <c r="N12" s="7"/>
      <c r="O12" s="7">
        <v>0</v>
      </c>
      <c r="P12" s="7">
        <v>70</v>
      </c>
      <c r="Q12" s="7">
        <f t="shared" si="0"/>
        <v>300</v>
      </c>
      <c r="R12" s="7">
        <v>1</v>
      </c>
    </row>
    <row r="13" spans="1:18" x14ac:dyDescent="0.3">
      <c r="A13" s="8" t="s">
        <v>290</v>
      </c>
      <c r="B13" s="12" t="s">
        <v>226</v>
      </c>
      <c r="C13" s="12" t="s">
        <v>227</v>
      </c>
      <c r="D13" s="12" t="s">
        <v>17</v>
      </c>
      <c r="E13" s="1" t="s">
        <v>0</v>
      </c>
      <c r="F13" s="5">
        <v>9</v>
      </c>
      <c r="G13" s="1" t="s">
        <v>6</v>
      </c>
      <c r="H13" s="1" t="s">
        <v>215</v>
      </c>
      <c r="I13" s="1" t="s">
        <v>228</v>
      </c>
      <c r="J13" s="7">
        <v>70</v>
      </c>
      <c r="K13" s="7">
        <v>40</v>
      </c>
      <c r="L13" s="7">
        <v>90</v>
      </c>
      <c r="M13" s="7">
        <v>0</v>
      </c>
      <c r="N13" s="7"/>
      <c r="O13" s="7"/>
      <c r="P13" s="7">
        <v>90</v>
      </c>
      <c r="Q13" s="7">
        <f t="shared" si="0"/>
        <v>290</v>
      </c>
      <c r="R13" s="7">
        <v>1</v>
      </c>
    </row>
    <row r="14" spans="1:18" x14ac:dyDescent="0.3">
      <c r="A14" s="8" t="s">
        <v>343</v>
      </c>
      <c r="B14" s="12" t="s">
        <v>65</v>
      </c>
      <c r="C14" s="12" t="s">
        <v>66</v>
      </c>
      <c r="D14" s="12" t="s">
        <v>27</v>
      </c>
      <c r="E14" s="1" t="s">
        <v>0</v>
      </c>
      <c r="F14" s="5">
        <v>6</v>
      </c>
      <c r="G14" s="1" t="s">
        <v>20</v>
      </c>
      <c r="H14" s="1" t="s">
        <v>2</v>
      </c>
      <c r="I14" s="1" t="s">
        <v>67</v>
      </c>
      <c r="J14" s="7">
        <v>100</v>
      </c>
      <c r="K14" s="7">
        <v>100</v>
      </c>
      <c r="L14" s="7">
        <v>90</v>
      </c>
      <c r="M14" s="7">
        <v>0</v>
      </c>
      <c r="N14" s="7"/>
      <c r="O14" s="7"/>
      <c r="P14" s="7"/>
      <c r="Q14" s="7">
        <f t="shared" si="0"/>
        <v>290</v>
      </c>
      <c r="R14" s="7">
        <v>1</v>
      </c>
    </row>
    <row r="15" spans="1:18" x14ac:dyDescent="0.3">
      <c r="A15" s="8" t="s">
        <v>344</v>
      </c>
      <c r="B15" s="2" t="s">
        <v>185</v>
      </c>
      <c r="C15" s="2" t="s">
        <v>69</v>
      </c>
      <c r="D15" s="2" t="s">
        <v>42</v>
      </c>
      <c r="E15" s="2" t="s">
        <v>0</v>
      </c>
      <c r="F15" s="6">
        <v>10</v>
      </c>
      <c r="G15" s="2" t="s">
        <v>20</v>
      </c>
      <c r="H15" s="2" t="s">
        <v>2</v>
      </c>
      <c r="I15" s="2" t="s">
        <v>186</v>
      </c>
      <c r="J15" s="7">
        <v>100</v>
      </c>
      <c r="K15" s="7">
        <v>100</v>
      </c>
      <c r="L15" s="7"/>
      <c r="M15" s="7"/>
      <c r="N15" s="7"/>
      <c r="O15" s="7"/>
      <c r="P15" s="7">
        <v>90</v>
      </c>
      <c r="Q15" s="7">
        <f t="shared" si="0"/>
        <v>290</v>
      </c>
    </row>
    <row r="16" spans="1:18" x14ac:dyDescent="0.3">
      <c r="A16" s="8" t="s">
        <v>294</v>
      </c>
      <c r="B16" s="13" t="s">
        <v>103</v>
      </c>
      <c r="C16" s="13" t="s">
        <v>104</v>
      </c>
      <c r="D16" s="13" t="s">
        <v>105</v>
      </c>
      <c r="E16" s="2" t="s">
        <v>0</v>
      </c>
      <c r="F16" s="6">
        <v>8</v>
      </c>
      <c r="G16" s="2" t="s">
        <v>28</v>
      </c>
      <c r="H16" s="2" t="s">
        <v>29</v>
      </c>
      <c r="I16" s="2" t="s">
        <v>106</v>
      </c>
      <c r="J16" s="7">
        <v>100</v>
      </c>
      <c r="K16" s="7">
        <v>70</v>
      </c>
      <c r="L16" s="7">
        <v>0</v>
      </c>
      <c r="M16" s="7">
        <v>60</v>
      </c>
      <c r="N16" s="7"/>
      <c r="O16" s="7">
        <v>30</v>
      </c>
      <c r="P16" s="7">
        <v>20</v>
      </c>
      <c r="Q16" s="7">
        <f t="shared" si="0"/>
        <v>280</v>
      </c>
      <c r="R16" s="7">
        <v>1</v>
      </c>
    </row>
    <row r="17" spans="1:18" x14ac:dyDescent="0.3">
      <c r="A17" s="8" t="s">
        <v>316</v>
      </c>
      <c r="B17" s="13" t="s">
        <v>248</v>
      </c>
      <c r="C17" s="13" t="s">
        <v>249</v>
      </c>
      <c r="D17" s="13" t="s">
        <v>17</v>
      </c>
      <c r="E17" s="2" t="s">
        <v>0</v>
      </c>
      <c r="F17" s="6">
        <v>9</v>
      </c>
      <c r="G17" s="2" t="s">
        <v>6</v>
      </c>
      <c r="H17" s="2" t="s">
        <v>2</v>
      </c>
      <c r="I17" s="2" t="s">
        <v>250</v>
      </c>
      <c r="J17" s="7">
        <v>100</v>
      </c>
      <c r="K17" s="7">
        <v>80</v>
      </c>
      <c r="L17" s="7">
        <v>0</v>
      </c>
      <c r="M17" s="7">
        <v>0</v>
      </c>
      <c r="N17" s="7"/>
      <c r="O17" s="7">
        <v>30</v>
      </c>
      <c r="P17" s="7">
        <v>70</v>
      </c>
      <c r="Q17" s="7">
        <f t="shared" si="0"/>
        <v>280</v>
      </c>
      <c r="R17" s="7">
        <v>1</v>
      </c>
    </row>
    <row r="18" spans="1:18" x14ac:dyDescent="0.3">
      <c r="A18" s="8" t="s">
        <v>341</v>
      </c>
      <c r="B18" s="12" t="s">
        <v>135</v>
      </c>
      <c r="C18" s="12" t="s">
        <v>136</v>
      </c>
      <c r="D18" s="12" t="s">
        <v>134</v>
      </c>
      <c r="E18" s="1" t="s">
        <v>0</v>
      </c>
      <c r="F18" s="5">
        <v>9</v>
      </c>
      <c r="G18" s="1" t="s">
        <v>114</v>
      </c>
      <c r="H18" s="1" t="s">
        <v>126</v>
      </c>
      <c r="I18" s="1" t="s">
        <v>127</v>
      </c>
      <c r="J18" s="7">
        <v>90</v>
      </c>
      <c r="K18" s="7"/>
      <c r="L18" s="7">
        <v>90</v>
      </c>
      <c r="M18" s="7">
        <v>0</v>
      </c>
      <c r="N18" s="7"/>
      <c r="O18" s="7">
        <v>20</v>
      </c>
      <c r="P18" s="7">
        <v>80</v>
      </c>
      <c r="Q18" s="7">
        <f t="shared" si="0"/>
        <v>280</v>
      </c>
      <c r="R18" s="7">
        <v>1</v>
      </c>
    </row>
    <row r="19" spans="1:18" x14ac:dyDescent="0.3">
      <c r="A19" s="8" t="s">
        <v>267</v>
      </c>
      <c r="B19" s="12" t="s">
        <v>141</v>
      </c>
      <c r="C19" s="12" t="s">
        <v>41</v>
      </c>
      <c r="D19" s="12" t="s">
        <v>59</v>
      </c>
      <c r="E19" s="1" t="s">
        <v>0</v>
      </c>
      <c r="F19" s="5">
        <v>9</v>
      </c>
      <c r="G19" s="1" t="s">
        <v>6</v>
      </c>
      <c r="H19" s="1" t="s">
        <v>142</v>
      </c>
      <c r="I19" s="1" t="s">
        <v>143</v>
      </c>
      <c r="J19" s="7">
        <v>60</v>
      </c>
      <c r="K19" s="7">
        <v>100</v>
      </c>
      <c r="L19" s="7">
        <v>80</v>
      </c>
      <c r="M19" s="7">
        <v>0</v>
      </c>
      <c r="N19" s="7"/>
      <c r="O19" s="7">
        <v>20</v>
      </c>
      <c r="P19" s="7">
        <v>0</v>
      </c>
      <c r="Q19" s="7">
        <f t="shared" si="0"/>
        <v>260</v>
      </c>
      <c r="R19" s="7">
        <v>1</v>
      </c>
    </row>
    <row r="20" spans="1:18" x14ac:dyDescent="0.3">
      <c r="A20" s="8" t="s">
        <v>308</v>
      </c>
      <c r="B20" s="13" t="s">
        <v>152</v>
      </c>
      <c r="C20" s="13" t="s">
        <v>108</v>
      </c>
      <c r="D20" s="13" t="s">
        <v>153</v>
      </c>
      <c r="E20" s="2" t="s">
        <v>0</v>
      </c>
      <c r="F20" s="6">
        <v>8</v>
      </c>
      <c r="G20" s="2" t="s">
        <v>12</v>
      </c>
      <c r="H20" s="2" t="s">
        <v>154</v>
      </c>
      <c r="I20" s="2" t="s">
        <v>155</v>
      </c>
      <c r="J20" s="7">
        <v>0</v>
      </c>
      <c r="K20" s="7"/>
      <c r="L20" s="7">
        <v>80</v>
      </c>
      <c r="M20" s="7">
        <v>0</v>
      </c>
      <c r="N20" s="7">
        <v>100</v>
      </c>
      <c r="O20" s="7"/>
      <c r="P20" s="7">
        <v>80</v>
      </c>
      <c r="Q20" s="7">
        <f t="shared" si="0"/>
        <v>260</v>
      </c>
      <c r="R20" s="7">
        <v>1</v>
      </c>
    </row>
    <row r="21" spans="1:18" x14ac:dyDescent="0.3">
      <c r="A21" s="8" t="s">
        <v>273</v>
      </c>
      <c r="B21" s="12" t="s">
        <v>219</v>
      </c>
      <c r="C21" s="12" t="s">
        <v>220</v>
      </c>
      <c r="D21" s="12" t="s">
        <v>105</v>
      </c>
      <c r="E21" s="1" t="s">
        <v>0</v>
      </c>
      <c r="F21" s="5">
        <v>8</v>
      </c>
      <c r="G21" s="1" t="s">
        <v>28</v>
      </c>
      <c r="H21" s="1" t="s">
        <v>29</v>
      </c>
      <c r="I21" s="1" t="s">
        <v>221</v>
      </c>
      <c r="J21" s="7">
        <v>100</v>
      </c>
      <c r="K21" s="7"/>
      <c r="L21" s="7">
        <v>90</v>
      </c>
      <c r="M21" s="7">
        <v>0</v>
      </c>
      <c r="N21" s="7"/>
      <c r="O21" s="7">
        <v>30</v>
      </c>
      <c r="P21" s="7">
        <v>30</v>
      </c>
      <c r="Q21" s="7">
        <f t="shared" si="0"/>
        <v>250</v>
      </c>
      <c r="R21" s="7">
        <v>1</v>
      </c>
    </row>
    <row r="22" spans="1:18" x14ac:dyDescent="0.3">
      <c r="A22" s="8" t="s">
        <v>307</v>
      </c>
      <c r="B22" s="12" t="s">
        <v>25</v>
      </c>
      <c r="C22" s="12" t="s">
        <v>26</v>
      </c>
      <c r="D22" s="12" t="s">
        <v>27</v>
      </c>
      <c r="E22" s="1" t="s">
        <v>0</v>
      </c>
      <c r="F22" s="5">
        <v>9</v>
      </c>
      <c r="G22" s="1" t="s">
        <v>28</v>
      </c>
      <c r="H22" s="1" t="s">
        <v>29</v>
      </c>
      <c r="I22" s="1" t="s">
        <v>30</v>
      </c>
      <c r="J22" s="7">
        <v>100</v>
      </c>
      <c r="K22" s="7"/>
      <c r="L22" s="7">
        <v>0</v>
      </c>
      <c r="M22" s="7">
        <v>30</v>
      </c>
      <c r="N22" s="7"/>
      <c r="O22" s="7">
        <v>30</v>
      </c>
      <c r="P22" s="7">
        <v>90</v>
      </c>
      <c r="Q22" s="7">
        <f t="shared" si="0"/>
        <v>250</v>
      </c>
      <c r="R22" s="7">
        <v>1</v>
      </c>
    </row>
    <row r="23" spans="1:18" x14ac:dyDescent="0.3">
      <c r="A23" s="8" t="s">
        <v>328</v>
      </c>
      <c r="B23" s="12" t="s">
        <v>98</v>
      </c>
      <c r="C23" s="12" t="s">
        <v>99</v>
      </c>
      <c r="D23" s="12" t="s">
        <v>42</v>
      </c>
      <c r="E23" s="1" t="s">
        <v>0</v>
      </c>
      <c r="F23" s="5">
        <v>9</v>
      </c>
      <c r="G23" s="1" t="s">
        <v>20</v>
      </c>
      <c r="H23" s="1" t="s">
        <v>2</v>
      </c>
      <c r="I23" s="1" t="s">
        <v>100</v>
      </c>
      <c r="J23" s="7">
        <v>70</v>
      </c>
      <c r="K23" s="7">
        <v>70</v>
      </c>
      <c r="L23" s="7">
        <v>10</v>
      </c>
      <c r="M23" s="7">
        <v>0</v>
      </c>
      <c r="N23" s="7"/>
      <c r="O23" s="7"/>
      <c r="P23" s="7">
        <v>70</v>
      </c>
      <c r="Q23" s="7">
        <f t="shared" si="0"/>
        <v>220</v>
      </c>
      <c r="R23" s="7">
        <v>1</v>
      </c>
    </row>
    <row r="24" spans="1:18" x14ac:dyDescent="0.3">
      <c r="A24" s="8" t="s">
        <v>282</v>
      </c>
      <c r="B24" s="12" t="s">
        <v>181</v>
      </c>
      <c r="C24" s="12" t="s">
        <v>182</v>
      </c>
      <c r="D24" s="12" t="s">
        <v>183</v>
      </c>
      <c r="E24" s="1" t="s">
        <v>0</v>
      </c>
      <c r="F24" s="5">
        <v>8</v>
      </c>
      <c r="G24" s="1" t="s">
        <v>20</v>
      </c>
      <c r="H24" s="1" t="s">
        <v>2</v>
      </c>
      <c r="I24" s="1" t="s">
        <v>184</v>
      </c>
      <c r="J24" s="7">
        <v>100</v>
      </c>
      <c r="K24" s="7">
        <v>80</v>
      </c>
      <c r="L24" s="7">
        <v>0</v>
      </c>
      <c r="M24" s="7">
        <v>0</v>
      </c>
      <c r="N24" s="7"/>
      <c r="O24" s="7">
        <v>30</v>
      </c>
      <c r="P24" s="7"/>
      <c r="Q24" s="7">
        <f t="shared" si="0"/>
        <v>210</v>
      </c>
      <c r="R24" s="7">
        <v>1</v>
      </c>
    </row>
    <row r="25" spans="1:18" x14ac:dyDescent="0.3">
      <c r="A25" s="8" t="s">
        <v>284</v>
      </c>
      <c r="B25" s="13" t="s">
        <v>70</v>
      </c>
      <c r="C25" s="13" t="s">
        <v>74</v>
      </c>
      <c r="D25" s="13" t="s">
        <v>72</v>
      </c>
      <c r="E25" s="2" t="s">
        <v>0</v>
      </c>
      <c r="F25" s="6">
        <v>8</v>
      </c>
      <c r="G25" s="2" t="s">
        <v>28</v>
      </c>
      <c r="H25" s="2" t="s">
        <v>29</v>
      </c>
      <c r="I25" s="2" t="s">
        <v>75</v>
      </c>
      <c r="J25" s="7">
        <v>100</v>
      </c>
      <c r="K25" s="7">
        <v>10</v>
      </c>
      <c r="L25" s="7">
        <v>0</v>
      </c>
      <c r="M25" s="7">
        <v>0</v>
      </c>
      <c r="N25" s="7">
        <v>20</v>
      </c>
      <c r="O25" s="7">
        <v>0</v>
      </c>
      <c r="P25" s="7">
        <v>80</v>
      </c>
      <c r="Q25" s="7">
        <f t="shared" si="0"/>
        <v>210</v>
      </c>
      <c r="R25" s="7">
        <v>1</v>
      </c>
    </row>
    <row r="26" spans="1:18" x14ac:dyDescent="0.3">
      <c r="A26" s="8" t="s">
        <v>380</v>
      </c>
      <c r="B26" s="13" t="s">
        <v>369</v>
      </c>
      <c r="C26" s="13" t="s">
        <v>16</v>
      </c>
      <c r="D26" s="13" t="s">
        <v>193</v>
      </c>
      <c r="E26" s="2" t="s">
        <v>0</v>
      </c>
      <c r="F26" s="6">
        <v>9</v>
      </c>
      <c r="G26" s="2" t="s">
        <v>28</v>
      </c>
      <c r="H26" s="2" t="s">
        <v>29</v>
      </c>
      <c r="I26" s="2" t="s">
        <v>370</v>
      </c>
      <c r="J26" s="7">
        <v>100</v>
      </c>
      <c r="K26" s="7">
        <v>50</v>
      </c>
      <c r="L26" s="7">
        <v>60</v>
      </c>
      <c r="M26" s="7">
        <v>0</v>
      </c>
      <c r="N26" s="7"/>
      <c r="O26" s="7"/>
      <c r="P26" s="7"/>
      <c r="Q26" s="7">
        <f t="shared" si="0"/>
        <v>210</v>
      </c>
      <c r="R26" s="7">
        <v>1</v>
      </c>
    </row>
    <row r="27" spans="1:18" x14ac:dyDescent="0.3">
      <c r="A27" s="8" t="s">
        <v>268</v>
      </c>
      <c r="B27" s="12" t="s">
        <v>206</v>
      </c>
      <c r="C27" s="12" t="s">
        <v>196</v>
      </c>
      <c r="D27" s="12" t="s">
        <v>207</v>
      </c>
      <c r="E27" s="1" t="s">
        <v>0</v>
      </c>
      <c r="F27" s="5">
        <v>8</v>
      </c>
      <c r="G27" s="1" t="s">
        <v>28</v>
      </c>
      <c r="H27" s="1" t="s">
        <v>29</v>
      </c>
      <c r="I27" s="1" t="s">
        <v>208</v>
      </c>
      <c r="J27" s="7">
        <v>100</v>
      </c>
      <c r="K27" s="7"/>
      <c r="L27" s="7">
        <v>0</v>
      </c>
      <c r="M27" s="7">
        <v>0</v>
      </c>
      <c r="N27" s="7"/>
      <c r="O27" s="7">
        <v>20</v>
      </c>
      <c r="P27" s="7">
        <v>80</v>
      </c>
      <c r="Q27" s="7">
        <f t="shared" si="0"/>
        <v>200</v>
      </c>
      <c r="R27" s="7">
        <v>1</v>
      </c>
    </row>
    <row r="28" spans="1:18" x14ac:dyDescent="0.3">
      <c r="A28" s="8" t="s">
        <v>276</v>
      </c>
      <c r="B28" s="12" t="s">
        <v>102</v>
      </c>
      <c r="C28" s="12" t="s">
        <v>10</v>
      </c>
      <c r="D28" s="12" t="s">
        <v>42</v>
      </c>
      <c r="E28" s="1" t="s">
        <v>0</v>
      </c>
      <c r="F28" s="5">
        <v>9</v>
      </c>
      <c r="G28" s="1" t="s">
        <v>12</v>
      </c>
      <c r="H28" s="1" t="s">
        <v>13</v>
      </c>
      <c r="I28" s="1" t="s">
        <v>14</v>
      </c>
      <c r="J28" s="7">
        <v>100</v>
      </c>
      <c r="K28" s="7"/>
      <c r="L28" s="7">
        <v>0</v>
      </c>
      <c r="M28" s="7">
        <v>0</v>
      </c>
      <c r="N28" s="7"/>
      <c r="O28" s="7"/>
      <c r="P28" s="7">
        <v>100</v>
      </c>
      <c r="Q28" s="7">
        <f t="shared" si="0"/>
        <v>200</v>
      </c>
      <c r="R28" s="7">
        <v>1</v>
      </c>
    </row>
    <row r="29" spans="1:18" x14ac:dyDescent="0.3">
      <c r="A29" s="8" t="s">
        <v>310</v>
      </c>
      <c r="B29" s="13" t="s">
        <v>217</v>
      </c>
      <c r="C29" s="13" t="s">
        <v>52</v>
      </c>
      <c r="D29" s="13" t="s">
        <v>50</v>
      </c>
      <c r="E29" s="2" t="s">
        <v>0</v>
      </c>
      <c r="F29" s="6">
        <v>8</v>
      </c>
      <c r="G29" s="2" t="s">
        <v>28</v>
      </c>
      <c r="H29" s="2" t="s">
        <v>29</v>
      </c>
      <c r="I29" s="2" t="s">
        <v>218</v>
      </c>
      <c r="J29" s="7">
        <v>100</v>
      </c>
      <c r="K29" s="7"/>
      <c r="L29" s="7">
        <v>0</v>
      </c>
      <c r="M29" s="7">
        <v>0</v>
      </c>
      <c r="N29" s="7"/>
      <c r="O29" s="7">
        <v>20</v>
      </c>
      <c r="P29" s="7">
        <v>80</v>
      </c>
      <c r="Q29" s="7">
        <f t="shared" si="0"/>
        <v>200</v>
      </c>
      <c r="R29" s="7">
        <v>1</v>
      </c>
    </row>
    <row r="30" spans="1:18" x14ac:dyDescent="0.3">
      <c r="A30" s="8" t="s">
        <v>329</v>
      </c>
      <c r="B30" s="12" t="s">
        <v>233</v>
      </c>
      <c r="C30" s="12" t="s">
        <v>164</v>
      </c>
      <c r="D30" s="12" t="s">
        <v>122</v>
      </c>
      <c r="E30" s="1" t="s">
        <v>0</v>
      </c>
      <c r="F30" s="5">
        <v>9</v>
      </c>
      <c r="G30" s="1" t="s">
        <v>28</v>
      </c>
      <c r="H30" s="1" t="s">
        <v>29</v>
      </c>
      <c r="I30" s="1" t="s">
        <v>234</v>
      </c>
      <c r="J30" s="7">
        <v>100</v>
      </c>
      <c r="K30" s="7"/>
      <c r="L30" s="7">
        <v>0</v>
      </c>
      <c r="M30" s="7">
        <v>0</v>
      </c>
      <c r="N30" s="7"/>
      <c r="O30" s="7"/>
      <c r="P30" s="7">
        <v>100</v>
      </c>
      <c r="Q30" s="7">
        <f t="shared" si="0"/>
        <v>200</v>
      </c>
      <c r="R30" s="7">
        <v>1</v>
      </c>
    </row>
    <row r="31" spans="1:18" x14ac:dyDescent="0.3">
      <c r="A31" s="8" t="s">
        <v>264</v>
      </c>
      <c r="B31" s="12" t="s">
        <v>146</v>
      </c>
      <c r="C31" s="12" t="s">
        <v>10</v>
      </c>
      <c r="D31" s="12" t="s">
        <v>5</v>
      </c>
      <c r="E31" s="1" t="s">
        <v>0</v>
      </c>
      <c r="F31" s="5">
        <v>9</v>
      </c>
      <c r="G31" s="1" t="s">
        <v>114</v>
      </c>
      <c r="H31" s="1" t="s">
        <v>126</v>
      </c>
      <c r="I31" s="1" t="s">
        <v>127</v>
      </c>
      <c r="J31" s="7">
        <v>100</v>
      </c>
      <c r="K31" s="7"/>
      <c r="L31" s="7">
        <v>10</v>
      </c>
      <c r="M31" s="7">
        <v>0</v>
      </c>
      <c r="N31" s="7"/>
      <c r="O31" s="7"/>
      <c r="P31" s="7">
        <v>80</v>
      </c>
      <c r="Q31" s="7">
        <f t="shared" si="0"/>
        <v>190</v>
      </c>
      <c r="R31" s="7">
        <v>1</v>
      </c>
    </row>
    <row r="32" spans="1:18" x14ac:dyDescent="0.3">
      <c r="A32" s="8" t="s">
        <v>292</v>
      </c>
      <c r="B32" s="12" t="s">
        <v>167</v>
      </c>
      <c r="C32" s="12" t="s">
        <v>168</v>
      </c>
      <c r="D32" s="12" t="s">
        <v>53</v>
      </c>
      <c r="E32" s="1" t="s">
        <v>0</v>
      </c>
      <c r="F32" s="5">
        <v>8</v>
      </c>
      <c r="G32" s="1" t="s">
        <v>20</v>
      </c>
      <c r="H32" s="1" t="s">
        <v>2</v>
      </c>
      <c r="I32" s="1" t="s">
        <v>57</v>
      </c>
      <c r="J32" s="7">
        <v>100</v>
      </c>
      <c r="K32" s="7"/>
      <c r="L32" s="7"/>
      <c r="M32" s="7"/>
      <c r="N32" s="7">
        <v>10</v>
      </c>
      <c r="O32" s="7"/>
      <c r="P32" s="7">
        <v>80</v>
      </c>
      <c r="Q32" s="7">
        <f t="shared" si="0"/>
        <v>190</v>
      </c>
      <c r="R32" s="7">
        <v>1</v>
      </c>
    </row>
    <row r="33" spans="1:18" x14ac:dyDescent="0.3">
      <c r="A33" s="8" t="s">
        <v>375</v>
      </c>
      <c r="B33" s="12" t="s">
        <v>355</v>
      </c>
      <c r="C33" s="12" t="s">
        <v>96</v>
      </c>
      <c r="D33" s="12" t="s">
        <v>5</v>
      </c>
      <c r="E33" s="1" t="s">
        <v>0</v>
      </c>
      <c r="F33" s="5">
        <v>9</v>
      </c>
      <c r="G33" s="1" t="s">
        <v>20</v>
      </c>
      <c r="H33" s="1" t="s">
        <v>2</v>
      </c>
      <c r="I33" s="1" t="s">
        <v>356</v>
      </c>
      <c r="J33" s="7">
        <v>90</v>
      </c>
      <c r="K33" s="7">
        <v>60</v>
      </c>
      <c r="L33" s="7">
        <v>0</v>
      </c>
      <c r="M33" s="7">
        <v>0</v>
      </c>
      <c r="N33" s="7"/>
      <c r="O33" s="7">
        <v>20</v>
      </c>
      <c r="P33" s="7">
        <v>20</v>
      </c>
      <c r="Q33" s="7">
        <f t="shared" si="0"/>
        <v>190</v>
      </c>
      <c r="R33" s="7">
        <v>1</v>
      </c>
    </row>
    <row r="34" spans="1:18" x14ac:dyDescent="0.3">
      <c r="A34" s="8" t="s">
        <v>320</v>
      </c>
      <c r="B34" s="13" t="s">
        <v>137</v>
      </c>
      <c r="C34" s="13" t="s">
        <v>41</v>
      </c>
      <c r="D34" s="13" t="s">
        <v>11</v>
      </c>
      <c r="E34" s="2" t="s">
        <v>0</v>
      </c>
      <c r="F34" s="6">
        <v>9</v>
      </c>
      <c r="G34" s="2" t="s">
        <v>138</v>
      </c>
      <c r="H34" s="2" t="s">
        <v>139</v>
      </c>
      <c r="I34" s="2" t="s">
        <v>140</v>
      </c>
      <c r="J34" s="7">
        <v>100</v>
      </c>
      <c r="K34" s="7"/>
      <c r="L34" s="7">
        <v>0</v>
      </c>
      <c r="M34" s="7">
        <v>0</v>
      </c>
      <c r="N34" s="7">
        <v>10</v>
      </c>
      <c r="O34" s="7"/>
      <c r="P34" s="7">
        <v>80</v>
      </c>
      <c r="Q34" s="7">
        <f t="shared" ref="Q34:Q65" si="1">J34+K34+N34+O34+P34+MAX(L34,M34)</f>
        <v>190</v>
      </c>
      <c r="R34" s="7">
        <v>1</v>
      </c>
    </row>
    <row r="35" spans="1:18" x14ac:dyDescent="0.3">
      <c r="A35" s="8" t="s">
        <v>280</v>
      </c>
      <c r="B35" s="12" t="s">
        <v>124</v>
      </c>
      <c r="C35" s="12" t="s">
        <v>125</v>
      </c>
      <c r="D35" s="12" t="s">
        <v>109</v>
      </c>
      <c r="E35" s="1" t="s">
        <v>0</v>
      </c>
      <c r="F35" s="5">
        <v>9</v>
      </c>
      <c r="G35" s="1" t="s">
        <v>114</v>
      </c>
      <c r="H35" s="1" t="s">
        <v>126</v>
      </c>
      <c r="I35" s="1" t="s">
        <v>127</v>
      </c>
      <c r="J35" s="7">
        <v>100</v>
      </c>
      <c r="K35" s="7"/>
      <c r="L35" s="7">
        <v>10</v>
      </c>
      <c r="M35" s="7">
        <v>0</v>
      </c>
      <c r="N35" s="7"/>
      <c r="O35" s="7"/>
      <c r="P35" s="7">
        <v>70</v>
      </c>
      <c r="Q35" s="7">
        <f t="shared" si="1"/>
        <v>180</v>
      </c>
      <c r="R35" s="7">
        <v>1</v>
      </c>
    </row>
    <row r="36" spans="1:18" x14ac:dyDescent="0.3">
      <c r="A36" s="8" t="s">
        <v>293</v>
      </c>
      <c r="B36" s="13" t="s">
        <v>91</v>
      </c>
      <c r="C36" s="13" t="s">
        <v>66</v>
      </c>
      <c r="D36" s="13" t="s">
        <v>42</v>
      </c>
      <c r="E36" s="2" t="s">
        <v>0</v>
      </c>
      <c r="F36" s="6">
        <v>7</v>
      </c>
      <c r="G36" s="2" t="s">
        <v>28</v>
      </c>
      <c r="H36" s="2" t="s">
        <v>29</v>
      </c>
      <c r="I36" s="2" t="s">
        <v>92</v>
      </c>
      <c r="J36" s="7">
        <v>70</v>
      </c>
      <c r="K36" s="7">
        <v>10</v>
      </c>
      <c r="L36" s="7"/>
      <c r="M36" s="7"/>
      <c r="N36" s="7"/>
      <c r="O36" s="7">
        <v>20</v>
      </c>
      <c r="P36" s="7">
        <v>80</v>
      </c>
      <c r="Q36" s="7">
        <f t="shared" si="1"/>
        <v>180</v>
      </c>
      <c r="R36" s="7">
        <v>1</v>
      </c>
    </row>
    <row r="37" spans="1:18" x14ac:dyDescent="0.3">
      <c r="A37" s="8" t="s">
        <v>312</v>
      </c>
      <c r="B37" s="13" t="s">
        <v>31</v>
      </c>
      <c r="C37" s="13" t="s">
        <v>32</v>
      </c>
      <c r="D37" s="13" t="s">
        <v>33</v>
      </c>
      <c r="E37" s="2" t="s">
        <v>0</v>
      </c>
      <c r="F37" s="6">
        <v>8</v>
      </c>
      <c r="G37" s="2" t="s">
        <v>12</v>
      </c>
      <c r="H37" s="2" t="s">
        <v>13</v>
      </c>
      <c r="I37" s="2" t="s">
        <v>14</v>
      </c>
      <c r="J37" s="7">
        <v>70</v>
      </c>
      <c r="K37" s="7">
        <v>30</v>
      </c>
      <c r="L37" s="7">
        <v>0</v>
      </c>
      <c r="M37" s="7">
        <v>0</v>
      </c>
      <c r="N37" s="7"/>
      <c r="O37" s="7"/>
      <c r="P37" s="7">
        <v>80</v>
      </c>
      <c r="Q37" s="7">
        <f t="shared" si="1"/>
        <v>180</v>
      </c>
      <c r="R37" s="7">
        <v>1</v>
      </c>
    </row>
    <row r="38" spans="1:18" x14ac:dyDescent="0.3">
      <c r="A38" s="8" t="s">
        <v>266</v>
      </c>
      <c r="B38" s="12" t="s">
        <v>131</v>
      </c>
      <c r="C38" s="12" t="s">
        <v>132</v>
      </c>
      <c r="D38" s="12" t="s">
        <v>122</v>
      </c>
      <c r="E38" s="1" t="s">
        <v>0</v>
      </c>
      <c r="F38" s="5">
        <v>7</v>
      </c>
      <c r="G38" s="1" t="s">
        <v>114</v>
      </c>
      <c r="H38" s="1" t="s">
        <v>126</v>
      </c>
      <c r="I38" s="1" t="s">
        <v>127</v>
      </c>
      <c r="J38" s="7">
        <v>70</v>
      </c>
      <c r="K38" s="7"/>
      <c r="L38" s="7">
        <v>0</v>
      </c>
      <c r="M38" s="7">
        <v>0</v>
      </c>
      <c r="N38" s="7"/>
      <c r="O38" s="7">
        <v>20</v>
      </c>
      <c r="P38" s="7">
        <v>80</v>
      </c>
      <c r="Q38" s="7">
        <f t="shared" si="1"/>
        <v>170</v>
      </c>
      <c r="R38" s="7">
        <v>1</v>
      </c>
    </row>
    <row r="39" spans="1:18" x14ac:dyDescent="0.3">
      <c r="A39" s="8" t="s">
        <v>388</v>
      </c>
      <c r="B39" s="13" t="s">
        <v>398</v>
      </c>
      <c r="C39" s="13" t="s">
        <v>399</v>
      </c>
      <c r="D39" s="13" t="s">
        <v>17</v>
      </c>
      <c r="E39" s="1" t="s">
        <v>0</v>
      </c>
      <c r="F39" s="6">
        <v>6</v>
      </c>
      <c r="G39" s="1" t="s">
        <v>28</v>
      </c>
      <c r="H39" s="1" t="s">
        <v>29</v>
      </c>
      <c r="I39" s="2" t="s">
        <v>412</v>
      </c>
      <c r="J39" s="7">
        <v>90</v>
      </c>
      <c r="K39" s="7">
        <v>0</v>
      </c>
      <c r="L39" s="7">
        <v>0</v>
      </c>
      <c r="M39" s="7">
        <v>0</v>
      </c>
      <c r="N39" s="7"/>
      <c r="O39" s="7">
        <v>0</v>
      </c>
      <c r="P39" s="7">
        <v>80</v>
      </c>
      <c r="Q39" s="7">
        <f t="shared" si="1"/>
        <v>170</v>
      </c>
      <c r="R39" s="7">
        <v>1</v>
      </c>
    </row>
    <row r="40" spans="1:18" x14ac:dyDescent="0.3">
      <c r="A40" s="8" t="s">
        <v>302</v>
      </c>
      <c r="B40" s="13" t="s">
        <v>112</v>
      </c>
      <c r="C40" s="13" t="s">
        <v>113</v>
      </c>
      <c r="D40" s="13" t="s">
        <v>17</v>
      </c>
      <c r="E40" s="2" t="s">
        <v>0</v>
      </c>
      <c r="F40" s="6">
        <v>8</v>
      </c>
      <c r="G40" s="2" t="s">
        <v>114</v>
      </c>
      <c r="H40" s="2" t="s">
        <v>115</v>
      </c>
      <c r="I40" s="2" t="s">
        <v>116</v>
      </c>
      <c r="J40" s="7">
        <v>90</v>
      </c>
      <c r="K40" s="7">
        <v>50</v>
      </c>
      <c r="L40" s="7">
        <v>0</v>
      </c>
      <c r="M40" s="7">
        <v>10</v>
      </c>
      <c r="N40" s="7"/>
      <c r="O40" s="7"/>
      <c r="P40" s="7">
        <v>10</v>
      </c>
      <c r="Q40" s="7">
        <f t="shared" si="1"/>
        <v>160</v>
      </c>
      <c r="R40" s="7">
        <v>1</v>
      </c>
    </row>
    <row r="41" spans="1:18" x14ac:dyDescent="0.3">
      <c r="A41" s="8" t="s">
        <v>326</v>
      </c>
      <c r="B41" s="13" t="s">
        <v>144</v>
      </c>
      <c r="C41" s="13" t="s">
        <v>32</v>
      </c>
      <c r="D41" s="13" t="s">
        <v>78</v>
      </c>
      <c r="E41" s="2" t="s">
        <v>0</v>
      </c>
      <c r="F41" s="6">
        <v>9</v>
      </c>
      <c r="G41" s="2" t="s">
        <v>20</v>
      </c>
      <c r="H41" s="2" t="s">
        <v>2</v>
      </c>
      <c r="I41" s="2" t="s">
        <v>145</v>
      </c>
      <c r="J41" s="7">
        <v>100</v>
      </c>
      <c r="K41" s="7"/>
      <c r="L41" s="7">
        <v>0</v>
      </c>
      <c r="M41" s="7">
        <v>0</v>
      </c>
      <c r="N41" s="7"/>
      <c r="O41" s="7"/>
      <c r="P41" s="7">
        <v>60</v>
      </c>
      <c r="Q41" s="7">
        <f t="shared" si="1"/>
        <v>160</v>
      </c>
      <c r="R41" s="7">
        <v>1</v>
      </c>
    </row>
    <row r="42" spans="1:18" x14ac:dyDescent="0.3">
      <c r="A42" s="8" t="s">
        <v>331</v>
      </c>
      <c r="B42" s="13" t="s">
        <v>48</v>
      </c>
      <c r="C42" s="13" t="s">
        <v>49</v>
      </c>
      <c r="D42" s="13" t="s">
        <v>50</v>
      </c>
      <c r="E42" s="2" t="s">
        <v>0</v>
      </c>
      <c r="F42" s="6">
        <v>7</v>
      </c>
      <c r="G42" s="2" t="s">
        <v>12</v>
      </c>
      <c r="H42" s="2" t="s">
        <v>13</v>
      </c>
      <c r="I42" s="2" t="s">
        <v>14</v>
      </c>
      <c r="J42" s="7">
        <v>70</v>
      </c>
      <c r="K42" s="7">
        <v>80</v>
      </c>
      <c r="L42" s="7">
        <v>0</v>
      </c>
      <c r="M42" s="7">
        <v>10</v>
      </c>
      <c r="N42" s="7"/>
      <c r="O42" s="7">
        <v>0</v>
      </c>
      <c r="P42" s="7"/>
      <c r="Q42" s="7">
        <f t="shared" si="1"/>
        <v>160</v>
      </c>
      <c r="R42" s="7">
        <v>1</v>
      </c>
    </row>
    <row r="43" spans="1:18" x14ac:dyDescent="0.3">
      <c r="A43" s="8" t="s">
        <v>323</v>
      </c>
      <c r="B43" s="12" t="s">
        <v>84</v>
      </c>
      <c r="C43" s="12" t="s">
        <v>44</v>
      </c>
      <c r="D43" s="12" t="s">
        <v>42</v>
      </c>
      <c r="E43" s="1" t="s">
        <v>0</v>
      </c>
      <c r="F43" s="5">
        <v>6</v>
      </c>
      <c r="G43" s="1" t="s">
        <v>28</v>
      </c>
      <c r="H43" s="1" t="s">
        <v>29</v>
      </c>
      <c r="I43" s="1" t="s">
        <v>85</v>
      </c>
      <c r="J43" s="7">
        <v>50</v>
      </c>
      <c r="K43" s="7"/>
      <c r="L43" s="7"/>
      <c r="M43" s="7"/>
      <c r="N43" s="7"/>
      <c r="O43" s="7">
        <v>20</v>
      </c>
      <c r="P43" s="7">
        <v>60</v>
      </c>
      <c r="Q43" s="7">
        <f t="shared" si="1"/>
        <v>130</v>
      </c>
      <c r="R43" s="7">
        <v>1</v>
      </c>
    </row>
    <row r="44" spans="1:18" x14ac:dyDescent="0.3">
      <c r="A44" s="8" t="s">
        <v>337</v>
      </c>
      <c r="B44" s="12" t="s">
        <v>107</v>
      </c>
      <c r="C44" s="12" t="s">
        <v>108</v>
      </c>
      <c r="D44" s="12" t="s">
        <v>109</v>
      </c>
      <c r="E44" s="1" t="s">
        <v>0</v>
      </c>
      <c r="F44" s="5">
        <v>7</v>
      </c>
      <c r="G44" s="1" t="s">
        <v>28</v>
      </c>
      <c r="H44" s="1" t="s">
        <v>110</v>
      </c>
      <c r="I44" s="1" t="s">
        <v>111</v>
      </c>
      <c r="J44" s="7">
        <v>70</v>
      </c>
      <c r="K44" s="7"/>
      <c r="L44" s="7">
        <v>0</v>
      </c>
      <c r="M44" s="7">
        <v>10</v>
      </c>
      <c r="N44" s="7"/>
      <c r="O44" s="7">
        <v>50</v>
      </c>
      <c r="P44" s="7"/>
      <c r="Q44" s="7">
        <f t="shared" si="1"/>
        <v>130</v>
      </c>
      <c r="R44" s="7">
        <v>1</v>
      </c>
    </row>
    <row r="45" spans="1:18" x14ac:dyDescent="0.3">
      <c r="A45" s="8" t="s">
        <v>277</v>
      </c>
      <c r="B45" s="13" t="s">
        <v>235</v>
      </c>
      <c r="C45" s="13" t="s">
        <v>99</v>
      </c>
      <c r="D45" s="13" t="s">
        <v>5</v>
      </c>
      <c r="E45" s="2" t="s">
        <v>0</v>
      </c>
      <c r="F45" s="6">
        <v>9</v>
      </c>
      <c r="G45" s="2" t="s">
        <v>6</v>
      </c>
      <c r="H45" s="2" t="s">
        <v>236</v>
      </c>
      <c r="I45" s="2" t="s">
        <v>237</v>
      </c>
      <c r="J45" s="7">
        <v>60</v>
      </c>
      <c r="K45" s="7">
        <v>60</v>
      </c>
      <c r="L45" s="7">
        <v>0</v>
      </c>
      <c r="M45" s="7">
        <v>0</v>
      </c>
      <c r="N45" s="7"/>
      <c r="O45" s="7"/>
      <c r="P45" s="7"/>
      <c r="Q45" s="7">
        <f t="shared" si="1"/>
        <v>120</v>
      </c>
      <c r="R45" s="7">
        <v>1</v>
      </c>
    </row>
    <row r="46" spans="1:18" x14ac:dyDescent="0.3">
      <c r="A46" s="8" t="s">
        <v>270</v>
      </c>
      <c r="B46" s="12" t="s">
        <v>251</v>
      </c>
      <c r="C46" s="12" t="s">
        <v>136</v>
      </c>
      <c r="D46" s="12" t="s">
        <v>193</v>
      </c>
      <c r="E46" s="1" t="s">
        <v>0</v>
      </c>
      <c r="F46" s="5">
        <v>5</v>
      </c>
      <c r="G46" s="1" t="s">
        <v>20</v>
      </c>
      <c r="H46" s="1" t="s">
        <v>2</v>
      </c>
      <c r="I46" s="1" t="s">
        <v>252</v>
      </c>
      <c r="J46" s="7">
        <v>0</v>
      </c>
      <c r="K46" s="7"/>
      <c r="L46" s="7">
        <v>0</v>
      </c>
      <c r="M46" s="7">
        <v>0</v>
      </c>
      <c r="N46" s="7">
        <v>10</v>
      </c>
      <c r="O46" s="7"/>
      <c r="P46" s="7">
        <v>100</v>
      </c>
      <c r="Q46" s="7">
        <f t="shared" si="1"/>
        <v>110</v>
      </c>
      <c r="R46" s="7">
        <v>1</v>
      </c>
    </row>
    <row r="47" spans="1:18" x14ac:dyDescent="0.3">
      <c r="A47" s="8" t="s">
        <v>278</v>
      </c>
      <c r="B47" s="2" t="s">
        <v>163</v>
      </c>
      <c r="C47" s="2" t="s">
        <v>164</v>
      </c>
      <c r="D47" s="2" t="s">
        <v>165</v>
      </c>
      <c r="E47" s="2" t="s">
        <v>0</v>
      </c>
      <c r="F47" s="6">
        <v>9</v>
      </c>
      <c r="G47" s="2" t="s">
        <v>6</v>
      </c>
      <c r="H47" s="2" t="s">
        <v>2</v>
      </c>
      <c r="I47" s="2" t="s">
        <v>166</v>
      </c>
      <c r="J47" s="7">
        <v>100</v>
      </c>
      <c r="K47" s="7"/>
      <c r="L47" s="7"/>
      <c r="M47" s="7"/>
      <c r="N47" s="7"/>
      <c r="O47" s="7"/>
      <c r="P47" s="7"/>
      <c r="Q47" s="7">
        <f t="shared" si="1"/>
        <v>100</v>
      </c>
    </row>
    <row r="48" spans="1:18" x14ac:dyDescent="0.3">
      <c r="A48" s="8" t="s">
        <v>389</v>
      </c>
      <c r="B48" s="2" t="s">
        <v>400</v>
      </c>
      <c r="C48" s="2" t="s">
        <v>10</v>
      </c>
      <c r="D48" s="2" t="s">
        <v>27</v>
      </c>
      <c r="E48" s="2" t="s">
        <v>0</v>
      </c>
      <c r="F48" s="6">
        <v>8</v>
      </c>
      <c r="G48" s="2"/>
      <c r="H48" s="2" t="s">
        <v>2</v>
      </c>
      <c r="I48" s="2" t="s">
        <v>413</v>
      </c>
      <c r="J48" s="7">
        <v>100</v>
      </c>
      <c r="K48" s="7"/>
      <c r="L48" s="7">
        <v>0</v>
      </c>
      <c r="M48" s="7">
        <v>0</v>
      </c>
      <c r="N48" s="7"/>
      <c r="O48" s="7"/>
      <c r="P48" s="7"/>
      <c r="Q48" s="7">
        <f t="shared" si="1"/>
        <v>100</v>
      </c>
    </row>
    <row r="49" spans="1:18" x14ac:dyDescent="0.3">
      <c r="A49" s="8" t="s">
        <v>373</v>
      </c>
      <c r="B49" s="12" t="s">
        <v>350</v>
      </c>
      <c r="C49" s="12" t="s">
        <v>214</v>
      </c>
      <c r="D49" s="12" t="s">
        <v>19</v>
      </c>
      <c r="E49" s="1" t="s">
        <v>0</v>
      </c>
      <c r="F49" s="5">
        <v>7</v>
      </c>
      <c r="G49" s="1" t="s">
        <v>138</v>
      </c>
      <c r="H49" s="1" t="s">
        <v>351</v>
      </c>
      <c r="I49" s="1" t="s">
        <v>352</v>
      </c>
      <c r="J49" s="7">
        <v>100</v>
      </c>
      <c r="K49" s="7"/>
      <c r="L49" s="7"/>
      <c r="M49" s="7"/>
      <c r="N49" s="7"/>
      <c r="O49" s="7"/>
      <c r="P49" s="7"/>
      <c r="Q49" s="7">
        <f t="shared" si="1"/>
        <v>100</v>
      </c>
      <c r="R49" s="7">
        <v>1</v>
      </c>
    </row>
    <row r="50" spans="1:18" x14ac:dyDescent="0.3">
      <c r="A50" s="8" t="s">
        <v>304</v>
      </c>
      <c r="B50" s="2" t="s">
        <v>222</v>
      </c>
      <c r="C50" s="2" t="s">
        <v>223</v>
      </c>
      <c r="D50" s="2" t="s">
        <v>59</v>
      </c>
      <c r="E50" s="2" t="s">
        <v>0</v>
      </c>
      <c r="F50" s="6">
        <v>9</v>
      </c>
      <c r="G50" s="2" t="s">
        <v>6</v>
      </c>
      <c r="H50" s="2" t="s">
        <v>224</v>
      </c>
      <c r="I50" s="2" t="s">
        <v>225</v>
      </c>
      <c r="J50" s="7">
        <v>100</v>
      </c>
      <c r="K50" s="7"/>
      <c r="L50" s="7">
        <v>0</v>
      </c>
      <c r="M50" s="7">
        <v>0</v>
      </c>
      <c r="N50" s="7"/>
      <c r="O50" s="7"/>
      <c r="P50" s="7"/>
      <c r="Q50" s="7">
        <f t="shared" si="1"/>
        <v>100</v>
      </c>
    </row>
    <row r="51" spans="1:18" x14ac:dyDescent="0.3">
      <c r="A51" s="8" t="s">
        <v>321</v>
      </c>
      <c r="B51" s="1" t="s">
        <v>90</v>
      </c>
      <c r="C51" s="1" t="s">
        <v>47</v>
      </c>
      <c r="D51" s="1" t="s">
        <v>17</v>
      </c>
      <c r="E51" s="1" t="s">
        <v>0</v>
      </c>
      <c r="F51" s="5">
        <v>8</v>
      </c>
      <c r="G51" s="1" t="s">
        <v>12</v>
      </c>
      <c r="H51" s="1" t="s">
        <v>13</v>
      </c>
      <c r="I51" s="1" t="s">
        <v>14</v>
      </c>
      <c r="J51" s="7">
        <v>70</v>
      </c>
      <c r="K51" s="7">
        <v>10</v>
      </c>
      <c r="L51" s="7"/>
      <c r="M51" s="7"/>
      <c r="N51" s="7"/>
      <c r="O51" s="7">
        <v>0</v>
      </c>
      <c r="P51" s="7">
        <v>20</v>
      </c>
      <c r="Q51" s="7">
        <f t="shared" si="1"/>
        <v>100</v>
      </c>
    </row>
    <row r="52" spans="1:18" x14ac:dyDescent="0.3">
      <c r="A52" s="8" t="s">
        <v>327</v>
      </c>
      <c r="B52" s="13" t="s">
        <v>38</v>
      </c>
      <c r="C52" s="13" t="s">
        <v>39</v>
      </c>
      <c r="D52" s="13" t="s">
        <v>19</v>
      </c>
      <c r="E52" s="2" t="s">
        <v>0</v>
      </c>
      <c r="F52" s="6">
        <v>7</v>
      </c>
      <c r="G52" s="2" t="s">
        <v>12</v>
      </c>
      <c r="H52" s="2" t="s">
        <v>13</v>
      </c>
      <c r="I52" s="2" t="s">
        <v>14</v>
      </c>
      <c r="J52" s="7">
        <v>100</v>
      </c>
      <c r="K52" s="7">
        <v>0</v>
      </c>
      <c r="L52" s="7">
        <v>0</v>
      </c>
      <c r="M52" s="7">
        <v>0</v>
      </c>
      <c r="N52" s="7"/>
      <c r="O52" s="7"/>
      <c r="P52" s="7"/>
      <c r="Q52" s="7">
        <f t="shared" si="1"/>
        <v>100</v>
      </c>
      <c r="R52" s="7">
        <v>1</v>
      </c>
    </row>
    <row r="53" spans="1:18" x14ac:dyDescent="0.3">
      <c r="A53" s="8" t="s">
        <v>334</v>
      </c>
      <c r="B53" s="2" t="s">
        <v>95</v>
      </c>
      <c r="C53" s="2" t="s">
        <v>96</v>
      </c>
      <c r="D53" s="2" t="s">
        <v>19</v>
      </c>
      <c r="E53" s="2" t="s">
        <v>0</v>
      </c>
      <c r="F53" s="6">
        <v>8</v>
      </c>
      <c r="G53" s="2" t="s">
        <v>6</v>
      </c>
      <c r="H53" s="2" t="s">
        <v>2</v>
      </c>
      <c r="I53" s="2" t="s">
        <v>97</v>
      </c>
      <c r="J53" s="7">
        <v>100</v>
      </c>
      <c r="K53" s="7"/>
      <c r="L53" s="7"/>
      <c r="M53" s="7"/>
      <c r="N53" s="7"/>
      <c r="O53" s="7"/>
      <c r="P53" s="7"/>
      <c r="Q53" s="7">
        <f t="shared" si="1"/>
        <v>100</v>
      </c>
    </row>
    <row r="54" spans="1:18" x14ac:dyDescent="0.3">
      <c r="A54" s="8" t="s">
        <v>336</v>
      </c>
      <c r="B54" s="2" t="s">
        <v>86</v>
      </c>
      <c r="C54" s="2" t="s">
        <v>87</v>
      </c>
      <c r="D54" s="2" t="s">
        <v>88</v>
      </c>
      <c r="E54" s="2" t="s">
        <v>0</v>
      </c>
      <c r="F54" s="6">
        <v>8</v>
      </c>
      <c r="G54" s="2" t="s">
        <v>20</v>
      </c>
      <c r="H54" s="2" t="s">
        <v>2</v>
      </c>
      <c r="I54" s="2" t="s">
        <v>89</v>
      </c>
      <c r="J54" s="7">
        <v>100</v>
      </c>
      <c r="K54" s="7"/>
      <c r="L54" s="7">
        <v>0</v>
      </c>
      <c r="M54" s="7">
        <v>0</v>
      </c>
      <c r="N54" s="7"/>
      <c r="O54" s="7"/>
      <c r="P54" s="7"/>
      <c r="Q54" s="7">
        <f t="shared" si="1"/>
        <v>100</v>
      </c>
    </row>
    <row r="55" spans="1:18" x14ac:dyDescent="0.3">
      <c r="A55" s="8" t="s">
        <v>338</v>
      </c>
      <c r="B55" s="1" t="s">
        <v>187</v>
      </c>
      <c r="C55" s="1" t="s">
        <v>164</v>
      </c>
      <c r="D55" s="1" t="s">
        <v>19</v>
      </c>
      <c r="E55" s="1" t="s">
        <v>0</v>
      </c>
      <c r="F55" s="5">
        <v>8</v>
      </c>
      <c r="G55" s="1" t="s">
        <v>20</v>
      </c>
      <c r="H55" s="1" t="s">
        <v>188</v>
      </c>
      <c r="I55" s="1" t="s">
        <v>151</v>
      </c>
      <c r="J55" s="7">
        <v>100</v>
      </c>
      <c r="K55" s="7"/>
      <c r="L55" s="7"/>
      <c r="M55" s="7"/>
      <c r="N55" s="7"/>
      <c r="O55" s="7"/>
      <c r="P55" s="7"/>
      <c r="Q55" s="7">
        <f t="shared" si="1"/>
        <v>100</v>
      </c>
    </row>
    <row r="56" spans="1:18" x14ac:dyDescent="0.3">
      <c r="A56" s="8" t="s">
        <v>345</v>
      </c>
      <c r="B56" s="12" t="s">
        <v>117</v>
      </c>
      <c r="C56" s="12" t="s">
        <v>118</v>
      </c>
      <c r="D56" s="12" t="s">
        <v>109</v>
      </c>
      <c r="E56" s="1" t="s">
        <v>0</v>
      </c>
      <c r="F56" s="5">
        <v>6</v>
      </c>
      <c r="G56" s="1" t="s">
        <v>28</v>
      </c>
      <c r="H56" s="1" t="s">
        <v>110</v>
      </c>
      <c r="I56" s="1" t="s">
        <v>119</v>
      </c>
      <c r="J56" s="7">
        <v>100</v>
      </c>
      <c r="K56" s="7"/>
      <c r="L56" s="7"/>
      <c r="M56" s="7"/>
      <c r="N56" s="7"/>
      <c r="O56" s="7"/>
      <c r="P56" s="7"/>
      <c r="Q56" s="7">
        <f t="shared" si="1"/>
        <v>100</v>
      </c>
      <c r="R56" s="7">
        <v>1</v>
      </c>
    </row>
    <row r="57" spans="1:18" x14ac:dyDescent="0.3">
      <c r="A57" s="8" t="s">
        <v>332</v>
      </c>
      <c r="B57" s="2" t="s">
        <v>209</v>
      </c>
      <c r="C57" s="2" t="s">
        <v>210</v>
      </c>
      <c r="D57" s="2" t="s">
        <v>211</v>
      </c>
      <c r="E57" s="2" t="s">
        <v>0</v>
      </c>
      <c r="F57" s="6">
        <v>9</v>
      </c>
      <c r="G57" s="2" t="s">
        <v>20</v>
      </c>
      <c r="H57" s="2" t="s">
        <v>2</v>
      </c>
      <c r="I57" s="2" t="s">
        <v>212</v>
      </c>
      <c r="J57" s="7">
        <v>100</v>
      </c>
      <c r="K57" s="7"/>
      <c r="L57" s="7">
        <v>0</v>
      </c>
      <c r="M57" s="7">
        <v>0</v>
      </c>
      <c r="N57" s="7"/>
      <c r="O57" s="7"/>
      <c r="P57" s="7">
        <v>0</v>
      </c>
      <c r="Q57" s="7">
        <f t="shared" si="1"/>
        <v>100</v>
      </c>
    </row>
    <row r="58" spans="1:18" x14ac:dyDescent="0.3">
      <c r="A58" s="8" t="s">
        <v>283</v>
      </c>
      <c r="B58" s="1" t="s">
        <v>70</v>
      </c>
      <c r="C58" s="1" t="s">
        <v>71</v>
      </c>
      <c r="D58" s="1" t="s">
        <v>72</v>
      </c>
      <c r="E58" s="1" t="s">
        <v>0</v>
      </c>
      <c r="F58" s="5">
        <v>8</v>
      </c>
      <c r="G58" s="1" t="s">
        <v>28</v>
      </c>
      <c r="H58" s="1" t="s">
        <v>29</v>
      </c>
      <c r="I58" s="1" t="s">
        <v>73</v>
      </c>
      <c r="J58" s="7">
        <v>0</v>
      </c>
      <c r="K58" s="7"/>
      <c r="L58" s="7">
        <v>0</v>
      </c>
      <c r="M58" s="7">
        <v>0</v>
      </c>
      <c r="N58" s="7">
        <v>20</v>
      </c>
      <c r="O58" s="7">
        <v>0</v>
      </c>
      <c r="P58" s="7">
        <v>70</v>
      </c>
      <c r="Q58" s="7">
        <f t="shared" si="1"/>
        <v>90</v>
      </c>
    </row>
    <row r="59" spans="1:18" x14ac:dyDescent="0.3">
      <c r="A59" s="8" t="s">
        <v>289</v>
      </c>
      <c r="B59" s="1" t="s">
        <v>51</v>
      </c>
      <c r="C59" s="1" t="s">
        <v>52</v>
      </c>
      <c r="D59" s="1" t="s">
        <v>53</v>
      </c>
      <c r="E59" s="1" t="s">
        <v>0</v>
      </c>
      <c r="F59" s="5">
        <v>9</v>
      </c>
      <c r="G59" s="1" t="s">
        <v>12</v>
      </c>
      <c r="H59" s="1" t="s">
        <v>13</v>
      </c>
      <c r="I59" s="1" t="s">
        <v>14</v>
      </c>
      <c r="J59" s="7">
        <v>50</v>
      </c>
      <c r="K59" s="7"/>
      <c r="L59" s="7">
        <v>0</v>
      </c>
      <c r="M59" s="7">
        <v>0</v>
      </c>
      <c r="N59" s="7">
        <v>30</v>
      </c>
      <c r="O59" s="7"/>
      <c r="P59" s="7">
        <v>10</v>
      </c>
      <c r="Q59" s="7">
        <f t="shared" si="1"/>
        <v>90</v>
      </c>
    </row>
    <row r="60" spans="1:18" x14ac:dyDescent="0.3">
      <c r="A60" s="8" t="s">
        <v>291</v>
      </c>
      <c r="B60" s="1" t="s">
        <v>93</v>
      </c>
      <c r="C60" s="1" t="s">
        <v>16</v>
      </c>
      <c r="D60" s="1" t="s">
        <v>27</v>
      </c>
      <c r="E60" s="1" t="s">
        <v>0</v>
      </c>
      <c r="F60" s="5">
        <v>7</v>
      </c>
      <c r="G60" s="1" t="s">
        <v>20</v>
      </c>
      <c r="H60" s="1" t="s">
        <v>2</v>
      </c>
      <c r="I60" s="1" t="s">
        <v>94</v>
      </c>
      <c r="J60" s="7">
        <v>90</v>
      </c>
      <c r="K60" s="7"/>
      <c r="L60" s="7"/>
      <c r="M60" s="7"/>
      <c r="N60" s="7"/>
      <c r="O60" s="7"/>
      <c r="P60" s="7"/>
      <c r="Q60" s="7">
        <f t="shared" si="1"/>
        <v>90</v>
      </c>
    </row>
    <row r="61" spans="1:18" x14ac:dyDescent="0.3">
      <c r="A61" s="8" t="s">
        <v>324</v>
      </c>
      <c r="B61" s="2" t="s">
        <v>120</v>
      </c>
      <c r="C61" s="2" t="s">
        <v>121</v>
      </c>
      <c r="D61" s="2" t="s">
        <v>122</v>
      </c>
      <c r="E61" s="2" t="s">
        <v>0</v>
      </c>
      <c r="F61" s="6">
        <v>7</v>
      </c>
      <c r="G61" s="2" t="s">
        <v>20</v>
      </c>
      <c r="H61" s="2" t="s">
        <v>2</v>
      </c>
      <c r="I61" s="2" t="s">
        <v>123</v>
      </c>
      <c r="J61" s="7">
        <v>90</v>
      </c>
      <c r="K61" s="7"/>
      <c r="L61" s="7">
        <v>0</v>
      </c>
      <c r="M61" s="7">
        <v>0</v>
      </c>
      <c r="N61" s="7"/>
      <c r="O61" s="7"/>
      <c r="P61" s="7"/>
      <c r="Q61" s="7">
        <f t="shared" si="1"/>
        <v>90</v>
      </c>
    </row>
    <row r="62" spans="1:18" x14ac:dyDescent="0.3">
      <c r="A62" s="8" t="s">
        <v>305</v>
      </c>
      <c r="B62" s="2" t="s">
        <v>15</v>
      </c>
      <c r="C62" s="2" t="s">
        <v>16</v>
      </c>
      <c r="D62" s="2" t="s">
        <v>17</v>
      </c>
      <c r="E62" s="2" t="s">
        <v>0</v>
      </c>
      <c r="F62" s="6">
        <v>8</v>
      </c>
      <c r="G62" s="2" t="s">
        <v>12</v>
      </c>
      <c r="H62" s="2" t="s">
        <v>13</v>
      </c>
      <c r="I62" s="2" t="s">
        <v>14</v>
      </c>
      <c r="J62" s="7">
        <v>50</v>
      </c>
      <c r="K62" s="7">
        <v>30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f t="shared" si="1"/>
        <v>80</v>
      </c>
    </row>
    <row r="63" spans="1:18" x14ac:dyDescent="0.3">
      <c r="A63" s="8" t="s">
        <v>342</v>
      </c>
      <c r="B63" s="1" t="s">
        <v>213</v>
      </c>
      <c r="C63" s="1" t="s">
        <v>214</v>
      </c>
      <c r="D63" s="1" t="s">
        <v>17</v>
      </c>
      <c r="E63" s="1" t="s">
        <v>0</v>
      </c>
      <c r="F63" s="5">
        <v>9</v>
      </c>
      <c r="G63" s="1" t="s">
        <v>6</v>
      </c>
      <c r="H63" s="1" t="s">
        <v>215</v>
      </c>
      <c r="I63" s="1" t="s">
        <v>216</v>
      </c>
      <c r="J63" s="7">
        <v>60</v>
      </c>
      <c r="K63" s="7"/>
      <c r="L63" s="7"/>
      <c r="M63" s="7"/>
      <c r="N63" s="7"/>
      <c r="O63" s="7">
        <v>20</v>
      </c>
      <c r="P63" s="7"/>
      <c r="Q63" s="7">
        <f t="shared" si="1"/>
        <v>80</v>
      </c>
    </row>
    <row r="64" spans="1:18" x14ac:dyDescent="0.3">
      <c r="A64" s="8" t="s">
        <v>279</v>
      </c>
      <c r="B64" s="2" t="s">
        <v>189</v>
      </c>
      <c r="C64" s="2" t="s">
        <v>108</v>
      </c>
      <c r="D64" s="2" t="s">
        <v>5</v>
      </c>
      <c r="E64" s="2" t="s">
        <v>0</v>
      </c>
      <c r="F64" s="6">
        <v>9</v>
      </c>
      <c r="G64" s="2" t="s">
        <v>20</v>
      </c>
      <c r="H64" s="2" t="s">
        <v>2</v>
      </c>
      <c r="I64" s="2" t="s">
        <v>190</v>
      </c>
      <c r="J64" s="7">
        <v>70</v>
      </c>
      <c r="K64" s="7"/>
      <c r="L64" s="7">
        <v>0</v>
      </c>
      <c r="M64" s="7">
        <v>0</v>
      </c>
      <c r="N64" s="7"/>
      <c r="O64" s="7"/>
      <c r="P64" s="7"/>
      <c r="Q64" s="7">
        <f t="shared" si="1"/>
        <v>70</v>
      </c>
    </row>
    <row r="65" spans="1:17" x14ac:dyDescent="0.3">
      <c r="A65" s="8" t="s">
        <v>372</v>
      </c>
      <c r="B65" s="2" t="s">
        <v>349</v>
      </c>
      <c r="C65" s="2" t="s">
        <v>162</v>
      </c>
      <c r="D65" s="2" t="s">
        <v>42</v>
      </c>
      <c r="E65" s="2" t="s">
        <v>0</v>
      </c>
      <c r="F65" s="6">
        <v>7</v>
      </c>
      <c r="G65" s="2" t="s">
        <v>20</v>
      </c>
      <c r="H65" s="2" t="s">
        <v>2</v>
      </c>
      <c r="I65" s="2" t="s">
        <v>190</v>
      </c>
      <c r="J65" s="7">
        <v>70</v>
      </c>
      <c r="K65" s="7"/>
      <c r="L65" s="7">
        <v>0</v>
      </c>
      <c r="M65" s="7">
        <v>0</v>
      </c>
      <c r="N65" s="7"/>
      <c r="O65" s="7"/>
      <c r="P65" s="7"/>
      <c r="Q65" s="7">
        <f t="shared" si="1"/>
        <v>70</v>
      </c>
    </row>
    <row r="66" spans="1:17" x14ac:dyDescent="0.3">
      <c r="A66" s="8" t="s">
        <v>299</v>
      </c>
      <c r="B66" s="1" t="s">
        <v>43</v>
      </c>
      <c r="C66" s="1" t="s">
        <v>47</v>
      </c>
      <c r="D66" s="1" t="s">
        <v>17</v>
      </c>
      <c r="E66" s="1" t="s">
        <v>0</v>
      </c>
      <c r="F66" s="5">
        <v>8</v>
      </c>
      <c r="G66" s="1" t="s">
        <v>28</v>
      </c>
      <c r="H66" s="1" t="s">
        <v>45</v>
      </c>
      <c r="I66" s="1" t="s">
        <v>46</v>
      </c>
      <c r="J66" s="7">
        <v>70</v>
      </c>
      <c r="K66" s="7"/>
      <c r="L66" s="7">
        <v>0</v>
      </c>
      <c r="M66" s="7">
        <v>0</v>
      </c>
      <c r="N66" s="7"/>
      <c r="O66" s="7"/>
      <c r="P66" s="7"/>
      <c r="Q66" s="7">
        <f t="shared" ref="Q66:Q97" si="2">J66+K66+N66+O66+P66+MAX(L66,M66)</f>
        <v>70</v>
      </c>
    </row>
    <row r="67" spans="1:17" x14ac:dyDescent="0.3">
      <c r="A67" s="8" t="s">
        <v>387</v>
      </c>
      <c r="B67" s="2" t="s">
        <v>394</v>
      </c>
      <c r="C67" s="2" t="s">
        <v>395</v>
      </c>
      <c r="D67" s="2" t="s">
        <v>27</v>
      </c>
      <c r="E67" s="1" t="s">
        <v>0</v>
      </c>
      <c r="F67" s="6">
        <v>7</v>
      </c>
      <c r="G67" s="2" t="s">
        <v>12</v>
      </c>
      <c r="H67" s="2" t="s">
        <v>396</v>
      </c>
      <c r="I67" s="1" t="s">
        <v>397</v>
      </c>
      <c r="J67" s="7">
        <v>50</v>
      </c>
      <c r="K67" s="7">
        <v>0</v>
      </c>
      <c r="L67" s="7"/>
      <c r="M67" s="7"/>
      <c r="N67" s="7"/>
      <c r="O67" s="7">
        <v>20</v>
      </c>
      <c r="P67" s="7"/>
      <c r="Q67" s="7">
        <f t="shared" si="2"/>
        <v>70</v>
      </c>
    </row>
    <row r="68" spans="1:17" x14ac:dyDescent="0.3">
      <c r="A68" s="8" t="s">
        <v>318</v>
      </c>
      <c r="B68" s="2" t="s">
        <v>229</v>
      </c>
      <c r="C68" s="2" t="s">
        <v>230</v>
      </c>
      <c r="D68" s="2" t="s">
        <v>231</v>
      </c>
      <c r="E68" s="2" t="s">
        <v>0</v>
      </c>
      <c r="F68" s="6">
        <v>9</v>
      </c>
      <c r="G68" s="2" t="s">
        <v>20</v>
      </c>
      <c r="H68" s="2" t="s">
        <v>2</v>
      </c>
      <c r="I68" s="2" t="s">
        <v>232</v>
      </c>
      <c r="J68" s="7">
        <v>70</v>
      </c>
      <c r="K68" s="7"/>
      <c r="L68" s="7">
        <v>0</v>
      </c>
      <c r="M68" s="7">
        <v>0</v>
      </c>
      <c r="N68" s="7"/>
      <c r="O68" s="7"/>
      <c r="P68" s="7"/>
      <c r="Q68" s="7">
        <f t="shared" si="2"/>
        <v>70</v>
      </c>
    </row>
    <row r="69" spans="1:17" x14ac:dyDescent="0.3">
      <c r="A69" s="8" t="s">
        <v>379</v>
      </c>
      <c r="B69" s="1" t="s">
        <v>367</v>
      </c>
      <c r="C69" s="1" t="s">
        <v>214</v>
      </c>
      <c r="D69" s="1" t="s">
        <v>19</v>
      </c>
      <c r="E69" s="1" t="s">
        <v>0</v>
      </c>
      <c r="F69" s="5">
        <v>8</v>
      </c>
      <c r="G69" s="1" t="s">
        <v>6</v>
      </c>
      <c r="H69" s="1" t="s">
        <v>224</v>
      </c>
      <c r="I69" s="1" t="s">
        <v>368</v>
      </c>
      <c r="J69" s="7">
        <v>70</v>
      </c>
      <c r="K69" s="7"/>
      <c r="L69" s="7">
        <v>0</v>
      </c>
      <c r="M69" s="7">
        <v>0</v>
      </c>
      <c r="N69" s="7"/>
      <c r="O69" s="7"/>
      <c r="P69" s="7"/>
      <c r="Q69" s="7">
        <f t="shared" si="2"/>
        <v>70</v>
      </c>
    </row>
    <row r="70" spans="1:17" x14ac:dyDescent="0.3">
      <c r="A70" s="8" t="s">
        <v>330</v>
      </c>
      <c r="B70" s="2" t="s">
        <v>68</v>
      </c>
      <c r="C70" s="2" t="s">
        <v>69</v>
      </c>
      <c r="D70" s="2" t="s">
        <v>5</v>
      </c>
      <c r="E70" s="2" t="s">
        <v>0</v>
      </c>
      <c r="F70" s="6">
        <v>9</v>
      </c>
      <c r="G70" s="2" t="s">
        <v>12</v>
      </c>
      <c r="H70" s="2" t="s">
        <v>13</v>
      </c>
      <c r="I70" s="2" t="s">
        <v>14</v>
      </c>
      <c r="J70" s="7">
        <v>20</v>
      </c>
      <c r="K70" s="7">
        <v>40</v>
      </c>
      <c r="L70" s="7">
        <v>0</v>
      </c>
      <c r="M70" s="7">
        <v>10</v>
      </c>
      <c r="N70" s="7"/>
      <c r="O70" s="7"/>
      <c r="P70" s="7"/>
      <c r="Q70" s="7">
        <f t="shared" si="2"/>
        <v>70</v>
      </c>
    </row>
    <row r="71" spans="1:17" x14ac:dyDescent="0.3">
      <c r="A71" s="8" t="s">
        <v>300</v>
      </c>
      <c r="B71" s="2" t="s">
        <v>43</v>
      </c>
      <c r="C71" s="2" t="s">
        <v>44</v>
      </c>
      <c r="D71" s="2" t="s">
        <v>17</v>
      </c>
      <c r="E71" s="2" t="s">
        <v>0</v>
      </c>
      <c r="F71" s="6">
        <v>7</v>
      </c>
      <c r="G71" s="2" t="s">
        <v>28</v>
      </c>
      <c r="H71" s="2" t="s">
        <v>45</v>
      </c>
      <c r="I71" s="2" t="s">
        <v>46</v>
      </c>
      <c r="J71" s="7">
        <v>60</v>
      </c>
      <c r="K71" s="7"/>
      <c r="L71" s="7">
        <v>0</v>
      </c>
      <c r="M71" s="7">
        <v>0</v>
      </c>
      <c r="N71" s="7"/>
      <c r="O71" s="7"/>
      <c r="P71" s="7"/>
      <c r="Q71" s="7">
        <f t="shared" si="2"/>
        <v>60</v>
      </c>
    </row>
    <row r="72" spans="1:17" x14ac:dyDescent="0.3">
      <c r="A72" s="8" t="s">
        <v>315</v>
      </c>
      <c r="B72" s="1" t="s">
        <v>199</v>
      </c>
      <c r="C72" s="1" t="s">
        <v>200</v>
      </c>
      <c r="D72" s="1" t="s">
        <v>19</v>
      </c>
      <c r="E72" s="1" t="s">
        <v>0</v>
      </c>
      <c r="F72" s="5">
        <v>7</v>
      </c>
      <c r="G72" s="1" t="s">
        <v>28</v>
      </c>
      <c r="H72" s="1" t="s">
        <v>110</v>
      </c>
      <c r="I72" s="1" t="s">
        <v>201</v>
      </c>
      <c r="J72" s="7">
        <v>60</v>
      </c>
      <c r="K72" s="7"/>
      <c r="L72" s="7"/>
      <c r="M72" s="7">
        <v>0</v>
      </c>
      <c r="N72" s="7"/>
      <c r="O72" s="7"/>
      <c r="P72" s="7"/>
      <c r="Q72" s="7">
        <f t="shared" si="2"/>
        <v>60</v>
      </c>
    </row>
    <row r="73" spans="1:17" x14ac:dyDescent="0.3">
      <c r="A73" s="8" t="s">
        <v>322</v>
      </c>
      <c r="B73" s="2" t="s">
        <v>101</v>
      </c>
      <c r="C73" s="2" t="s">
        <v>16</v>
      </c>
      <c r="D73" s="2" t="s">
        <v>11</v>
      </c>
      <c r="E73" s="2" t="s">
        <v>0</v>
      </c>
      <c r="F73" s="6">
        <v>8</v>
      </c>
      <c r="G73" s="2" t="s">
        <v>12</v>
      </c>
      <c r="H73" s="2" t="s">
        <v>13</v>
      </c>
      <c r="I73" s="2" t="s">
        <v>14</v>
      </c>
      <c r="J73" s="7">
        <v>40</v>
      </c>
      <c r="K73" s="7">
        <v>0</v>
      </c>
      <c r="L73" s="7">
        <v>0</v>
      </c>
      <c r="M73" s="7">
        <v>0</v>
      </c>
      <c r="N73" s="7"/>
      <c r="O73" s="7">
        <v>20</v>
      </c>
      <c r="P73" s="7">
        <v>0</v>
      </c>
      <c r="Q73" s="7">
        <f t="shared" si="2"/>
        <v>60</v>
      </c>
    </row>
    <row r="74" spans="1:17" x14ac:dyDescent="0.3">
      <c r="A74" s="8" t="s">
        <v>386</v>
      </c>
      <c r="B74" s="2" t="s">
        <v>392</v>
      </c>
      <c r="C74" s="2" t="s">
        <v>69</v>
      </c>
      <c r="D74" s="2" t="s">
        <v>393</v>
      </c>
      <c r="E74" s="2" t="s">
        <v>0</v>
      </c>
      <c r="F74" s="6">
        <v>9</v>
      </c>
      <c r="G74" s="2" t="s">
        <v>12</v>
      </c>
      <c r="H74" s="2" t="s">
        <v>396</v>
      </c>
      <c r="I74" s="2" t="s">
        <v>397</v>
      </c>
      <c r="J74" s="7">
        <v>60</v>
      </c>
      <c r="K74" s="7"/>
      <c r="L74" s="7"/>
      <c r="M74" s="7"/>
      <c r="N74" s="7"/>
      <c r="O74" s="7"/>
      <c r="P74" s="7"/>
      <c r="Q74" s="7">
        <f t="shared" si="2"/>
        <v>60</v>
      </c>
    </row>
    <row r="75" spans="1:17" x14ac:dyDescent="0.3">
      <c r="A75" s="8" t="s">
        <v>374</v>
      </c>
      <c r="B75" s="2" t="s">
        <v>353</v>
      </c>
      <c r="C75" s="2" t="s">
        <v>354</v>
      </c>
      <c r="D75" s="2" t="s">
        <v>5</v>
      </c>
      <c r="E75" s="2" t="s">
        <v>0</v>
      </c>
      <c r="F75" s="6">
        <v>7</v>
      </c>
      <c r="G75" s="2" t="s">
        <v>28</v>
      </c>
      <c r="H75" s="2" t="s">
        <v>29</v>
      </c>
      <c r="I75" s="2" t="s">
        <v>30</v>
      </c>
      <c r="J75" s="7">
        <v>10</v>
      </c>
      <c r="K75" s="7">
        <v>10</v>
      </c>
      <c r="L75" s="7">
        <v>0</v>
      </c>
      <c r="M75" s="7">
        <v>0</v>
      </c>
      <c r="N75" s="7"/>
      <c r="O75" s="7">
        <v>0</v>
      </c>
      <c r="P75" s="7"/>
      <c r="Q75" s="7">
        <f t="shared" si="2"/>
        <v>20</v>
      </c>
    </row>
    <row r="76" spans="1:17" x14ac:dyDescent="0.3">
      <c r="A76" s="8" t="s">
        <v>391</v>
      </c>
      <c r="B76" s="2" t="s">
        <v>402</v>
      </c>
      <c r="C76" s="2" t="s">
        <v>129</v>
      </c>
      <c r="D76" s="2" t="s">
        <v>403</v>
      </c>
      <c r="E76" s="2" t="s">
        <v>0</v>
      </c>
      <c r="F76" s="6"/>
      <c r="G76" s="2"/>
      <c r="H76" s="2"/>
      <c r="I76" s="2"/>
      <c r="J76" s="7"/>
      <c r="K76" s="7"/>
      <c r="L76" s="7"/>
      <c r="M76" s="7"/>
      <c r="N76" s="7"/>
      <c r="O76" s="7"/>
      <c r="P76" s="7"/>
      <c r="Q76" s="7">
        <f t="shared" si="2"/>
        <v>0</v>
      </c>
    </row>
    <row r="77" spans="1:17" x14ac:dyDescent="0.3">
      <c r="A77" s="8" t="s">
        <v>376</v>
      </c>
      <c r="B77" s="2" t="s">
        <v>357</v>
      </c>
      <c r="C77" s="2" t="s">
        <v>108</v>
      </c>
      <c r="D77" s="2" t="s">
        <v>358</v>
      </c>
      <c r="E77" s="2" t="s">
        <v>0</v>
      </c>
      <c r="F77" s="6">
        <v>9</v>
      </c>
      <c r="G77" s="2" t="s">
        <v>138</v>
      </c>
      <c r="H77" s="2" t="s">
        <v>359</v>
      </c>
      <c r="I77" s="2" t="s">
        <v>360</v>
      </c>
      <c r="J77" s="7"/>
      <c r="K77" s="7"/>
      <c r="L77" s="7"/>
      <c r="M77" s="7"/>
      <c r="N77" s="7"/>
      <c r="O77" s="7"/>
      <c r="P77" s="7"/>
      <c r="Q77" s="7">
        <f t="shared" si="2"/>
        <v>0</v>
      </c>
    </row>
    <row r="78" spans="1:17" x14ac:dyDescent="0.3">
      <c r="A78" s="8" t="s">
        <v>269</v>
      </c>
      <c r="B78" s="1" t="s">
        <v>191</v>
      </c>
      <c r="C78" s="1" t="s">
        <v>192</v>
      </c>
      <c r="D78" s="1" t="s">
        <v>193</v>
      </c>
      <c r="E78" s="1" t="s">
        <v>0</v>
      </c>
      <c r="F78" s="5">
        <v>6</v>
      </c>
      <c r="G78" s="1" t="s">
        <v>20</v>
      </c>
      <c r="H78" s="1" t="s">
        <v>2</v>
      </c>
      <c r="I78" s="1" t="s">
        <v>194</v>
      </c>
      <c r="J78" s="7"/>
      <c r="K78" s="7"/>
      <c r="L78" s="7"/>
      <c r="M78" s="7"/>
      <c r="N78" s="7"/>
      <c r="O78" s="7"/>
      <c r="P78" s="7"/>
      <c r="Q78" s="7">
        <f t="shared" si="2"/>
        <v>0</v>
      </c>
    </row>
    <row r="79" spans="1:17" x14ac:dyDescent="0.3">
      <c r="A79" s="8" t="s">
        <v>271</v>
      </c>
      <c r="B79" s="2" t="s">
        <v>147</v>
      </c>
      <c r="C79" s="2" t="s">
        <v>118</v>
      </c>
      <c r="D79" s="2" t="s">
        <v>5</v>
      </c>
      <c r="E79" s="2" t="s">
        <v>0</v>
      </c>
      <c r="F79" s="6">
        <v>7</v>
      </c>
      <c r="G79" s="2" t="s">
        <v>1</v>
      </c>
      <c r="H79" s="2" t="s">
        <v>148</v>
      </c>
      <c r="I79" s="2" t="s">
        <v>149</v>
      </c>
      <c r="J79" s="7"/>
      <c r="K79" s="7"/>
      <c r="L79" s="7"/>
      <c r="M79" s="7"/>
      <c r="N79" s="7"/>
      <c r="O79" s="7"/>
      <c r="P79" s="7"/>
      <c r="Q79" s="7">
        <f t="shared" si="2"/>
        <v>0</v>
      </c>
    </row>
    <row r="80" spans="1:17" x14ac:dyDescent="0.3">
      <c r="A80" s="8" t="s">
        <v>272</v>
      </c>
      <c r="B80" s="2" t="s">
        <v>242</v>
      </c>
      <c r="C80" s="2" t="s">
        <v>196</v>
      </c>
      <c r="D80" s="2" t="s">
        <v>17</v>
      </c>
      <c r="E80" s="2" t="s">
        <v>0</v>
      </c>
      <c r="F80" s="6">
        <v>7</v>
      </c>
      <c r="G80" s="2" t="s">
        <v>28</v>
      </c>
      <c r="H80" s="2" t="s">
        <v>243</v>
      </c>
      <c r="I80" s="2" t="s">
        <v>244</v>
      </c>
      <c r="J80" s="7"/>
      <c r="K80" s="7"/>
      <c r="L80" s="7"/>
      <c r="M80" s="7"/>
      <c r="N80" s="7"/>
      <c r="O80" s="7"/>
      <c r="P80" s="7"/>
      <c r="Q80" s="7">
        <f t="shared" si="2"/>
        <v>0</v>
      </c>
    </row>
    <row r="81" spans="1:18" x14ac:dyDescent="0.3">
      <c r="A81" s="8" t="s">
        <v>274</v>
      </c>
      <c r="B81" s="2" t="s">
        <v>253</v>
      </c>
      <c r="C81" s="2" t="s">
        <v>118</v>
      </c>
      <c r="D81" s="2" t="s">
        <v>5</v>
      </c>
      <c r="E81" s="2" t="s">
        <v>0</v>
      </c>
      <c r="F81" s="6">
        <v>5</v>
      </c>
      <c r="G81" s="2" t="s">
        <v>28</v>
      </c>
      <c r="H81" s="2" t="s">
        <v>243</v>
      </c>
      <c r="I81" s="2" t="s">
        <v>254</v>
      </c>
      <c r="J81" s="7"/>
      <c r="K81" s="7"/>
      <c r="L81" s="7"/>
      <c r="M81" s="7"/>
      <c r="N81" s="7"/>
      <c r="O81" s="7"/>
      <c r="P81" s="7"/>
      <c r="Q81" s="7">
        <f t="shared" si="2"/>
        <v>0</v>
      </c>
    </row>
    <row r="82" spans="1:18" x14ac:dyDescent="0.3">
      <c r="A82" s="8" t="s">
        <v>281</v>
      </c>
      <c r="B82" s="12" t="s">
        <v>34</v>
      </c>
      <c r="C82" s="12" t="s">
        <v>35</v>
      </c>
      <c r="D82" s="12" t="s">
        <v>36</v>
      </c>
      <c r="E82" s="1" t="s">
        <v>0</v>
      </c>
      <c r="F82" s="5">
        <v>9</v>
      </c>
      <c r="G82" s="1" t="s">
        <v>28</v>
      </c>
      <c r="H82" s="1" t="s">
        <v>29</v>
      </c>
      <c r="I82" s="1" t="s">
        <v>37</v>
      </c>
      <c r="J82" s="7"/>
      <c r="K82" s="7"/>
      <c r="L82" s="7"/>
      <c r="M82" s="7"/>
      <c r="N82" s="7"/>
      <c r="O82" s="7"/>
      <c r="P82" s="7"/>
      <c r="Q82" s="7">
        <f t="shared" si="2"/>
        <v>0</v>
      </c>
      <c r="R82" s="7">
        <v>1</v>
      </c>
    </row>
    <row r="83" spans="1:18" x14ac:dyDescent="0.3">
      <c r="A83" s="8" t="s">
        <v>377</v>
      </c>
      <c r="B83" s="1" t="s">
        <v>361</v>
      </c>
      <c r="C83" s="1" t="s">
        <v>362</v>
      </c>
      <c r="D83" s="1" t="s">
        <v>363</v>
      </c>
      <c r="E83" s="1" t="s">
        <v>0</v>
      </c>
      <c r="F83" s="5">
        <v>7</v>
      </c>
      <c r="G83" s="1" t="s">
        <v>20</v>
      </c>
      <c r="H83" s="1" t="s">
        <v>2</v>
      </c>
      <c r="I83" s="1" t="s">
        <v>37</v>
      </c>
      <c r="J83" s="7"/>
      <c r="K83" s="7"/>
      <c r="L83" s="7"/>
      <c r="M83" s="7"/>
      <c r="N83" s="7"/>
      <c r="O83" s="7"/>
      <c r="P83" s="7"/>
      <c r="Q83" s="7">
        <f t="shared" si="2"/>
        <v>0</v>
      </c>
    </row>
    <row r="84" spans="1:18" x14ac:dyDescent="0.3">
      <c r="A84" s="8" t="s">
        <v>288</v>
      </c>
      <c r="B84" s="1" t="s">
        <v>161</v>
      </c>
      <c r="C84" s="1" t="s">
        <v>162</v>
      </c>
      <c r="D84" s="1" t="s">
        <v>17</v>
      </c>
      <c r="E84" s="1" t="s">
        <v>0</v>
      </c>
      <c r="F84" s="5">
        <v>7</v>
      </c>
      <c r="G84" s="1" t="s">
        <v>20</v>
      </c>
      <c r="H84" s="1" t="s">
        <v>2</v>
      </c>
      <c r="I84" s="1" t="s">
        <v>100</v>
      </c>
      <c r="J84" s="7"/>
      <c r="K84" s="7"/>
      <c r="L84" s="7"/>
      <c r="M84" s="7"/>
      <c r="N84" s="7"/>
      <c r="O84" s="7"/>
      <c r="P84" s="7"/>
      <c r="Q84" s="7">
        <f t="shared" si="2"/>
        <v>0</v>
      </c>
    </row>
    <row r="85" spans="1:18" x14ac:dyDescent="0.3">
      <c r="A85" s="8" t="s">
        <v>297</v>
      </c>
      <c r="B85" s="1" t="s">
        <v>177</v>
      </c>
      <c r="C85" s="1" t="s">
        <v>4</v>
      </c>
      <c r="D85" s="1" t="s">
        <v>59</v>
      </c>
      <c r="E85" s="1" t="s">
        <v>0</v>
      </c>
      <c r="F85" s="5">
        <v>7</v>
      </c>
      <c r="G85" s="1" t="s">
        <v>20</v>
      </c>
      <c r="H85" s="1" t="s">
        <v>2</v>
      </c>
      <c r="I85" s="1" t="s">
        <v>178</v>
      </c>
      <c r="J85" s="7"/>
      <c r="K85" s="7"/>
      <c r="L85" s="7"/>
      <c r="M85" s="7"/>
      <c r="N85" s="7"/>
      <c r="O85" s="7"/>
      <c r="P85" s="7"/>
      <c r="Q85" s="7">
        <f t="shared" si="2"/>
        <v>0</v>
      </c>
    </row>
    <row r="86" spans="1:18" x14ac:dyDescent="0.3">
      <c r="A86" s="8" t="s">
        <v>298</v>
      </c>
      <c r="B86" s="13" t="s">
        <v>174</v>
      </c>
      <c r="C86" s="13" t="s">
        <v>175</v>
      </c>
      <c r="D86" s="13" t="s">
        <v>78</v>
      </c>
      <c r="E86" s="2" t="s">
        <v>0</v>
      </c>
      <c r="F86" s="6">
        <v>7</v>
      </c>
      <c r="G86" s="2" t="s">
        <v>20</v>
      </c>
      <c r="H86" s="2" t="s">
        <v>2</v>
      </c>
      <c r="I86" s="2" t="s">
        <v>176</v>
      </c>
      <c r="J86" s="7"/>
      <c r="K86" s="7"/>
      <c r="L86" s="7"/>
      <c r="M86" s="7"/>
      <c r="N86" s="7"/>
      <c r="O86" s="7"/>
      <c r="P86" s="7"/>
      <c r="Q86" s="7">
        <f t="shared" si="2"/>
        <v>0</v>
      </c>
      <c r="R86" s="7">
        <v>1</v>
      </c>
    </row>
    <row r="87" spans="1:18" x14ac:dyDescent="0.3">
      <c r="A87" s="8" t="s">
        <v>301</v>
      </c>
      <c r="B87" s="1" t="s">
        <v>238</v>
      </c>
      <c r="C87" s="1" t="s">
        <v>239</v>
      </c>
      <c r="D87" s="1" t="s">
        <v>240</v>
      </c>
      <c r="E87" s="1" t="s">
        <v>0</v>
      </c>
      <c r="F87" s="5">
        <v>7</v>
      </c>
      <c r="G87" s="1" t="s">
        <v>20</v>
      </c>
      <c r="H87" s="1" t="s">
        <v>2</v>
      </c>
      <c r="I87" s="1" t="s">
        <v>241</v>
      </c>
      <c r="J87" s="7"/>
      <c r="K87" s="7"/>
      <c r="L87" s="7"/>
      <c r="M87" s="7"/>
      <c r="N87" s="7"/>
      <c r="O87" s="7"/>
      <c r="P87" s="7"/>
      <c r="Q87" s="7">
        <f t="shared" si="2"/>
        <v>0</v>
      </c>
    </row>
    <row r="88" spans="1:18" x14ac:dyDescent="0.3">
      <c r="A88" s="8" t="s">
        <v>371</v>
      </c>
      <c r="B88" s="1" t="s">
        <v>347</v>
      </c>
      <c r="C88" s="1" t="s">
        <v>164</v>
      </c>
      <c r="D88" s="1" t="s">
        <v>122</v>
      </c>
      <c r="E88" s="1" t="s">
        <v>0</v>
      </c>
      <c r="F88" s="5">
        <v>7</v>
      </c>
      <c r="G88" s="1" t="s">
        <v>20</v>
      </c>
      <c r="H88" s="1" t="s">
        <v>2</v>
      </c>
      <c r="I88" s="1" t="s">
        <v>348</v>
      </c>
      <c r="J88" s="7"/>
      <c r="K88" s="7"/>
      <c r="L88" s="7"/>
      <c r="M88" s="7"/>
      <c r="N88" s="7"/>
      <c r="O88" s="7"/>
      <c r="P88" s="7"/>
      <c r="Q88" s="7">
        <f t="shared" si="2"/>
        <v>0</v>
      </c>
    </row>
    <row r="89" spans="1:18" x14ac:dyDescent="0.3">
      <c r="A89" s="8" t="s">
        <v>306</v>
      </c>
      <c r="B89" s="2" t="s">
        <v>128</v>
      </c>
      <c r="C89" s="2" t="s">
        <v>129</v>
      </c>
      <c r="D89" s="2" t="s">
        <v>122</v>
      </c>
      <c r="E89" s="2" t="s">
        <v>0</v>
      </c>
      <c r="F89" s="6">
        <v>8</v>
      </c>
      <c r="G89" s="2" t="s">
        <v>20</v>
      </c>
      <c r="H89" s="2" t="s">
        <v>2</v>
      </c>
      <c r="I89" s="2" t="s">
        <v>130</v>
      </c>
      <c r="J89" s="7"/>
      <c r="K89" s="7"/>
      <c r="L89" s="7"/>
      <c r="M89" s="7"/>
      <c r="N89" s="7"/>
      <c r="O89" s="7"/>
      <c r="P89" s="7"/>
      <c r="Q89" s="7">
        <f t="shared" si="2"/>
        <v>0</v>
      </c>
    </row>
    <row r="90" spans="1:18" x14ac:dyDescent="0.3">
      <c r="A90" s="8" t="s">
        <v>309</v>
      </c>
      <c r="B90" s="2" t="s">
        <v>169</v>
      </c>
      <c r="C90" s="2" t="s">
        <v>47</v>
      </c>
      <c r="D90" s="2" t="s">
        <v>53</v>
      </c>
      <c r="E90" s="2" t="s">
        <v>0</v>
      </c>
      <c r="F90" s="6">
        <v>7</v>
      </c>
      <c r="G90" s="2" t="s">
        <v>28</v>
      </c>
      <c r="H90" s="2" t="s">
        <v>170</v>
      </c>
      <c r="I90" s="2" t="s">
        <v>171</v>
      </c>
      <c r="J90" s="7"/>
      <c r="K90" s="7"/>
      <c r="L90" s="7"/>
      <c r="M90" s="7"/>
      <c r="N90" s="7"/>
      <c r="O90" s="7"/>
      <c r="P90" s="7"/>
      <c r="Q90" s="7">
        <f t="shared" si="2"/>
        <v>0</v>
      </c>
    </row>
    <row r="91" spans="1:18" x14ac:dyDescent="0.3">
      <c r="A91" s="8" t="s">
        <v>311</v>
      </c>
      <c r="B91" s="2" t="s">
        <v>202</v>
      </c>
      <c r="C91" s="2" t="s">
        <v>203</v>
      </c>
      <c r="D91" s="2" t="s">
        <v>204</v>
      </c>
      <c r="E91" s="2" t="s">
        <v>0</v>
      </c>
      <c r="F91" s="6">
        <v>7</v>
      </c>
      <c r="G91" s="2" t="s">
        <v>28</v>
      </c>
      <c r="H91" s="2" t="s">
        <v>110</v>
      </c>
      <c r="I91" s="2" t="s">
        <v>205</v>
      </c>
      <c r="J91" s="7"/>
      <c r="K91" s="7"/>
      <c r="L91" s="7"/>
      <c r="M91" s="7"/>
      <c r="N91" s="7"/>
      <c r="O91" s="7"/>
      <c r="P91" s="7"/>
      <c r="Q91" s="7">
        <f t="shared" si="2"/>
        <v>0</v>
      </c>
    </row>
    <row r="92" spans="1:18" x14ac:dyDescent="0.3">
      <c r="A92" s="8" t="s">
        <v>313</v>
      </c>
      <c r="B92" s="2" t="s">
        <v>195</v>
      </c>
      <c r="C92" s="2" t="s">
        <v>196</v>
      </c>
      <c r="D92" s="2" t="s">
        <v>193</v>
      </c>
      <c r="E92" s="2" t="s">
        <v>0</v>
      </c>
      <c r="F92" s="6">
        <v>6</v>
      </c>
      <c r="G92" s="2" t="s">
        <v>20</v>
      </c>
      <c r="H92" s="2" t="s">
        <v>197</v>
      </c>
      <c r="I92" s="2" t="s">
        <v>198</v>
      </c>
      <c r="J92" s="7"/>
      <c r="K92" s="7"/>
      <c r="L92" s="7"/>
      <c r="M92" s="7"/>
      <c r="N92" s="7"/>
      <c r="O92" s="7"/>
      <c r="P92" s="7"/>
      <c r="Q92" s="7">
        <f t="shared" si="2"/>
        <v>0</v>
      </c>
    </row>
    <row r="93" spans="1:18" x14ac:dyDescent="0.3">
      <c r="A93" s="8" t="s">
        <v>314</v>
      </c>
      <c r="B93" s="2" t="s">
        <v>3</v>
      </c>
      <c r="C93" s="2" t="s">
        <v>4</v>
      </c>
      <c r="D93" s="2" t="s">
        <v>5</v>
      </c>
      <c r="E93" s="2" t="s">
        <v>0</v>
      </c>
      <c r="F93" s="6">
        <v>6</v>
      </c>
      <c r="G93" s="2" t="s">
        <v>6</v>
      </c>
      <c r="H93" s="2" t="s">
        <v>7</v>
      </c>
      <c r="I93" s="2" t="s">
        <v>8</v>
      </c>
      <c r="J93" s="7"/>
      <c r="K93" s="7"/>
      <c r="L93" s="7"/>
      <c r="M93" s="7"/>
      <c r="N93" s="7"/>
      <c r="O93" s="7"/>
      <c r="P93" s="7"/>
      <c r="Q93" s="7">
        <f t="shared" si="2"/>
        <v>0</v>
      </c>
    </row>
    <row r="94" spans="1:18" x14ac:dyDescent="0.3">
      <c r="A94" s="8" t="s">
        <v>317</v>
      </c>
      <c r="B94" s="2" t="s">
        <v>22</v>
      </c>
      <c r="C94" s="2" t="s">
        <v>23</v>
      </c>
      <c r="D94" s="2" t="s">
        <v>19</v>
      </c>
      <c r="E94" s="2" t="s">
        <v>0</v>
      </c>
      <c r="F94" s="6">
        <v>7</v>
      </c>
      <c r="G94" s="2" t="s">
        <v>20</v>
      </c>
      <c r="H94" s="2" t="s">
        <v>2</v>
      </c>
      <c r="I94" s="2" t="s">
        <v>24</v>
      </c>
      <c r="J94" s="7"/>
      <c r="K94" s="7"/>
      <c r="L94" s="7"/>
      <c r="M94" s="7"/>
      <c r="N94" s="7"/>
      <c r="O94" s="7"/>
      <c r="P94" s="7">
        <v>0</v>
      </c>
      <c r="Q94" s="7">
        <f t="shared" si="2"/>
        <v>0</v>
      </c>
    </row>
    <row r="95" spans="1:18" x14ac:dyDescent="0.3">
      <c r="A95" s="8" t="s">
        <v>325</v>
      </c>
      <c r="B95" s="10" t="s">
        <v>18</v>
      </c>
      <c r="C95" s="10" t="s">
        <v>10</v>
      </c>
      <c r="D95" s="10" t="s">
        <v>19</v>
      </c>
      <c r="E95" s="10" t="s">
        <v>0</v>
      </c>
      <c r="F95" s="11">
        <v>7</v>
      </c>
      <c r="G95" s="1" t="s">
        <v>20</v>
      </c>
      <c r="H95" s="10" t="s">
        <v>2</v>
      </c>
      <c r="I95" s="10" t="s">
        <v>21</v>
      </c>
      <c r="J95" s="7">
        <v>0</v>
      </c>
      <c r="K95" s="7"/>
      <c r="L95" s="7"/>
      <c r="M95" s="7"/>
      <c r="N95" s="7"/>
      <c r="O95" s="7"/>
      <c r="P95" s="7"/>
      <c r="Q95" s="7">
        <f t="shared" si="2"/>
        <v>0</v>
      </c>
    </row>
    <row r="96" spans="1:18" x14ac:dyDescent="0.3">
      <c r="A96" s="8" t="s">
        <v>390</v>
      </c>
      <c r="B96" t="s">
        <v>401</v>
      </c>
      <c r="C96" t="s">
        <v>108</v>
      </c>
      <c r="D96" t="s">
        <v>17</v>
      </c>
      <c r="E96" s="2" t="s">
        <v>0</v>
      </c>
      <c r="J96" s="7"/>
      <c r="K96" s="7"/>
      <c r="L96" s="7"/>
      <c r="M96" s="7"/>
      <c r="N96" s="7"/>
      <c r="O96" s="7"/>
      <c r="P96" s="7"/>
      <c r="Q96" s="7">
        <f t="shared" si="2"/>
        <v>0</v>
      </c>
    </row>
    <row r="97" spans="1:17" x14ac:dyDescent="0.3">
      <c r="A97" s="8" t="s">
        <v>335</v>
      </c>
      <c r="B97" t="s">
        <v>61</v>
      </c>
      <c r="C97" t="s">
        <v>62</v>
      </c>
      <c r="D97" t="s">
        <v>63</v>
      </c>
      <c r="E97" t="s">
        <v>0</v>
      </c>
      <c r="F97" s="7">
        <v>6</v>
      </c>
      <c r="G97" t="s">
        <v>20</v>
      </c>
      <c r="H97" t="s">
        <v>2</v>
      </c>
      <c r="I97" t="s">
        <v>64</v>
      </c>
      <c r="J97" s="7"/>
      <c r="K97" s="7"/>
      <c r="L97" s="7"/>
      <c r="M97" s="7"/>
      <c r="N97" s="7"/>
      <c r="O97" s="7"/>
      <c r="P97" s="7"/>
      <c r="Q97" s="7">
        <f t="shared" si="2"/>
        <v>0</v>
      </c>
    </row>
    <row r="98" spans="1:17" x14ac:dyDescent="0.3">
      <c r="A98" s="8" t="s">
        <v>339</v>
      </c>
      <c r="B98" s="10" t="s">
        <v>156</v>
      </c>
      <c r="C98" s="10" t="s">
        <v>157</v>
      </c>
      <c r="D98" s="10" t="s">
        <v>17</v>
      </c>
      <c r="E98" s="10" t="s">
        <v>0</v>
      </c>
      <c r="F98" s="11">
        <v>7</v>
      </c>
      <c r="G98" s="10" t="s">
        <v>20</v>
      </c>
      <c r="H98" s="10" t="s">
        <v>2</v>
      </c>
      <c r="I98" s="10" t="s">
        <v>158</v>
      </c>
      <c r="J98" s="7"/>
      <c r="K98" s="7"/>
      <c r="L98" s="7"/>
      <c r="M98" s="7"/>
      <c r="N98" s="7"/>
      <c r="O98" s="7"/>
      <c r="P98" s="7"/>
      <c r="Q98" s="7">
        <f t="shared" ref="Q98:Q101" si="3">J98+K98+N98+O98+P98+MAX(L98,M98)</f>
        <v>0</v>
      </c>
    </row>
    <row r="99" spans="1:17" x14ac:dyDescent="0.3">
      <c r="A99" s="8" t="s">
        <v>340</v>
      </c>
      <c r="B99" s="10" t="s">
        <v>245</v>
      </c>
      <c r="C99" s="10" t="s">
        <v>63</v>
      </c>
      <c r="D99" s="10" t="s">
        <v>246</v>
      </c>
      <c r="E99" s="10" t="s">
        <v>0</v>
      </c>
      <c r="F99" s="11">
        <v>8</v>
      </c>
      <c r="G99" s="10" t="s">
        <v>20</v>
      </c>
      <c r="H99" s="10" t="s">
        <v>2</v>
      </c>
      <c r="I99" s="10" t="s">
        <v>247</v>
      </c>
      <c r="J99" s="7"/>
      <c r="K99" s="7"/>
      <c r="L99" s="7"/>
      <c r="M99" s="7"/>
      <c r="N99" s="7"/>
      <c r="O99" s="7"/>
      <c r="P99" s="7"/>
      <c r="Q99" s="7">
        <f t="shared" si="3"/>
        <v>0</v>
      </c>
    </row>
    <row r="100" spans="1:17" x14ac:dyDescent="0.3">
      <c r="A100" s="8" t="s">
        <v>385</v>
      </c>
      <c r="B100" s="10" t="s">
        <v>381</v>
      </c>
      <c r="C100" s="10" t="s">
        <v>382</v>
      </c>
      <c r="D100" s="10" t="s">
        <v>383</v>
      </c>
      <c r="E100" s="10" t="s">
        <v>0</v>
      </c>
      <c r="F100" s="7">
        <v>6</v>
      </c>
      <c r="G100" s="10" t="s">
        <v>20</v>
      </c>
      <c r="H100" s="10" t="s">
        <v>2</v>
      </c>
      <c r="I100" s="10" t="s">
        <v>384</v>
      </c>
      <c r="J100" s="7"/>
      <c r="K100" s="7"/>
      <c r="L100" s="7"/>
      <c r="M100" s="7"/>
      <c r="N100" s="7"/>
      <c r="O100" s="7"/>
      <c r="P100" s="7"/>
      <c r="Q100" s="7">
        <f t="shared" si="3"/>
        <v>0</v>
      </c>
    </row>
    <row r="101" spans="1:17" x14ac:dyDescent="0.3">
      <c r="A101" s="8" t="s">
        <v>346</v>
      </c>
      <c r="B101" t="s">
        <v>179</v>
      </c>
      <c r="C101" t="s">
        <v>44</v>
      </c>
      <c r="D101" t="s">
        <v>42</v>
      </c>
      <c r="E101" t="s">
        <v>0</v>
      </c>
      <c r="F101" s="7">
        <v>8</v>
      </c>
      <c r="G101" t="s">
        <v>20</v>
      </c>
      <c r="H101" t="s">
        <v>2</v>
      </c>
      <c r="I101" t="s">
        <v>180</v>
      </c>
      <c r="J101" s="7"/>
      <c r="K101" s="7"/>
      <c r="L101" s="7"/>
      <c r="M101" s="7"/>
      <c r="N101" s="7"/>
      <c r="O101" s="7"/>
      <c r="P101" s="7"/>
      <c r="Q101" s="7">
        <f t="shared" si="3"/>
        <v>0</v>
      </c>
    </row>
    <row r="104" spans="1:17" x14ac:dyDescent="0.3">
      <c r="G104" s="7" t="s">
        <v>414</v>
      </c>
      <c r="H104" s="2" t="s">
        <v>13</v>
      </c>
      <c r="I104" s="14" t="s">
        <v>417</v>
      </c>
    </row>
    <row r="105" spans="1:17" x14ac:dyDescent="0.3">
      <c r="H105" s="1" t="s">
        <v>29</v>
      </c>
      <c r="I105" s="14">
        <v>15</v>
      </c>
    </row>
    <row r="106" spans="1:17" x14ac:dyDescent="0.3">
      <c r="H106" t="s">
        <v>126</v>
      </c>
      <c r="I106" t="s">
        <v>415</v>
      </c>
    </row>
  </sheetData>
  <autoFilter ref="A1:Q101" xr:uid="{701E85C3-3FF2-486A-A4CB-A88F55DFAB98}">
    <sortState xmlns:xlrd2="http://schemas.microsoft.com/office/spreadsheetml/2017/richdata2" ref="A2:Q101">
      <sortCondition descending="1" ref="Q2:Q101"/>
    </sortState>
  </autoFilter>
  <sortState xmlns:xlrd2="http://schemas.microsoft.com/office/spreadsheetml/2017/richdata2" ref="A2:Q97">
    <sortCondition ref="B2:B97"/>
    <sortCondition ref="C2:C97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2023-10-26T21:46:06Z</dcterms:created>
  <dcterms:modified xsi:type="dcterms:W3CDTF">2023-11-28T07:11:27Z</dcterms:modified>
</cp:coreProperties>
</file>