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2120" windowHeight="9000" activeTab="0"/>
  </bookViews>
  <sheets>
    <sheet name="Лист1" sheetId="1" r:id="rId1"/>
    <sheet name="Лист2" sheetId="2" r:id="rId2"/>
    <sheet name="Лист3" sheetId="3" r:id="rId3"/>
  </sheets>
  <definedNames>
    <definedName name="OLE_LINK1" localSheetId="0">'Лист1'!$A$1</definedName>
    <definedName name="_xlnm.Print_Area" localSheetId="0">'Лист1'!$A$1:$Z$21</definedName>
  </definedNames>
  <calcPr fullCalcOnLoad="1"/>
</workbook>
</file>

<file path=xl/sharedStrings.xml><?xml version="1.0" encoding="utf-8"?>
<sst xmlns="http://schemas.openxmlformats.org/spreadsheetml/2006/main" count="117" uniqueCount="73">
  <si>
    <t>№</t>
  </si>
  <si>
    <t>п/п</t>
  </si>
  <si>
    <t>Команда</t>
  </si>
  <si>
    <t>Предвари-тельные материалы</t>
  </si>
  <si>
    <r>
      <t xml:space="preserve">R -  </t>
    </r>
    <r>
      <rPr>
        <sz val="9"/>
        <rFont val="Times New Roman"/>
        <family val="1"/>
      </rPr>
      <t>тек.</t>
    </r>
  </si>
  <si>
    <r>
      <t xml:space="preserve">Место </t>
    </r>
    <r>
      <rPr>
        <b/>
        <sz val="9"/>
        <rFont val="Times New Roman"/>
        <family val="1"/>
      </rPr>
      <t xml:space="preserve">– </t>
    </r>
    <r>
      <rPr>
        <sz val="9"/>
        <rFont val="Times New Roman"/>
        <family val="1"/>
      </rPr>
      <t>тек.</t>
    </r>
    <r>
      <rPr>
        <b/>
        <sz val="9"/>
        <rFont val="Times New Roman"/>
        <family val="1"/>
      </rPr>
      <t xml:space="preserve"> </t>
    </r>
  </si>
  <si>
    <r>
      <t>Место –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по рейт.</t>
    </r>
    <r>
      <rPr>
        <b/>
        <sz val="9"/>
        <rFont val="Times New Roman"/>
        <family val="1"/>
      </rPr>
      <t xml:space="preserve"> </t>
    </r>
  </si>
  <si>
    <t>Финалы</t>
  </si>
  <si>
    <t xml:space="preserve">Основной </t>
  </si>
  <si>
    <t xml:space="preserve">Малый </t>
  </si>
  <si>
    <t>Баллы</t>
  </si>
  <si>
    <r>
      <t>R</t>
    </r>
    <r>
      <rPr>
        <b/>
        <vertAlign val="subscript"/>
        <sz val="9"/>
        <rFont val="Times New Roman"/>
        <family val="1"/>
      </rPr>
      <t>пред</t>
    </r>
  </si>
  <si>
    <r>
      <t>R</t>
    </r>
    <r>
      <rPr>
        <b/>
        <vertAlign val="subscript"/>
        <sz val="9"/>
        <rFont val="Times New Roman"/>
        <family val="1"/>
      </rPr>
      <t>0</t>
    </r>
  </si>
  <si>
    <t xml:space="preserve">Место </t>
  </si>
  <si>
    <t>№ боя</t>
  </si>
  <si>
    <t xml:space="preserve">Баллы </t>
  </si>
  <si>
    <r>
      <t>R</t>
    </r>
    <r>
      <rPr>
        <b/>
        <vertAlign val="subscript"/>
        <sz val="9"/>
        <rFont val="Times New Roman"/>
        <family val="1"/>
      </rPr>
      <t>1</t>
    </r>
  </si>
  <si>
    <r>
      <t>R</t>
    </r>
    <r>
      <rPr>
        <b/>
        <vertAlign val="subscript"/>
        <sz val="9"/>
        <rFont val="Times New Roman"/>
        <family val="1"/>
      </rPr>
      <t>2</t>
    </r>
  </si>
  <si>
    <r>
      <t>Баллы / R</t>
    </r>
    <r>
      <rPr>
        <b/>
        <vertAlign val="subscript"/>
        <sz val="9"/>
        <rFont val="Times New Roman"/>
        <family val="1"/>
      </rPr>
      <t>ф</t>
    </r>
  </si>
  <si>
    <r>
      <t>R</t>
    </r>
    <r>
      <rPr>
        <b/>
        <vertAlign val="subscript"/>
        <sz val="9"/>
        <rFont val="Times New Roman"/>
        <family val="1"/>
      </rPr>
      <t>ОК</t>
    </r>
  </si>
  <si>
    <t xml:space="preserve">Ок. Место </t>
  </si>
  <si>
    <t>ДИПЛОМ</t>
  </si>
  <si>
    <t>А</t>
  </si>
  <si>
    <t>Б</t>
  </si>
  <si>
    <t>В</t>
  </si>
  <si>
    <t>Г</t>
  </si>
  <si>
    <t>Письменный (0-й) тур</t>
  </si>
  <si>
    <t>Отборочные бои 1-го тура</t>
  </si>
  <si>
    <t>Отборочные бои 2-го тура</t>
  </si>
  <si>
    <t xml:space="preserve">Гимназия № 41 г. Минска – 1 </t>
  </si>
  <si>
    <t xml:space="preserve">  Гимназия № 41 г. Минска – 2 </t>
  </si>
  <si>
    <t xml:space="preserve"> ГУО «Лицей БГУ» - 2</t>
  </si>
  <si>
    <t xml:space="preserve"> ГУО «Лицей БГУ» - 1 </t>
  </si>
  <si>
    <t xml:space="preserve"> ГУО «Лицей БНТУ»</t>
  </si>
  <si>
    <t>Смолевичская районная гимназия</t>
  </si>
  <si>
    <t>СШ № 11 г. Жлобина</t>
  </si>
  <si>
    <t xml:space="preserve">ЛНМО, г. Санкт-Петербург – 1 </t>
  </si>
  <si>
    <r>
      <t>сборная Гимн.31 и Г</t>
    </r>
    <r>
      <rPr>
        <sz val="9"/>
        <rFont val="Arial Cyr"/>
        <family val="0"/>
      </rPr>
      <t>имн.13 г. Минск</t>
    </r>
  </si>
  <si>
    <t xml:space="preserve"> Лицей №1 г. Бреста</t>
  </si>
  <si>
    <t>Сборная УО Гомельской области</t>
  </si>
  <si>
    <t xml:space="preserve"> Сборная УО г. Бобруйска </t>
  </si>
  <si>
    <t>Сборная УО Солигорского района</t>
  </si>
  <si>
    <t>Гимназия №  75  г. Минска</t>
  </si>
  <si>
    <t>Сборная УО         г. Бреста</t>
  </si>
  <si>
    <t>Место</t>
  </si>
  <si>
    <t xml:space="preserve">0,5+1 </t>
  </si>
  <si>
    <t>0,5+0,5</t>
  </si>
  <si>
    <t>0,5+0,75</t>
  </si>
  <si>
    <t>0+0,5</t>
  </si>
  <si>
    <t>Чисто бои</t>
  </si>
  <si>
    <t xml:space="preserve">Место – тек. </t>
  </si>
  <si>
    <t>Сборная команда ГУО  г. Минска (1,13,75…</t>
  </si>
  <si>
    <t>Лицей БНТУ</t>
  </si>
  <si>
    <r>
      <t>4-9</t>
    </r>
    <r>
      <rPr>
        <b/>
        <i/>
        <sz val="9"/>
        <rFont val="Times New Roman"/>
        <family val="1"/>
      </rPr>
      <t xml:space="preserve"> декабря </t>
    </r>
    <r>
      <rPr>
        <b/>
        <sz val="9"/>
        <rFont val="Times New Roman"/>
        <family val="1"/>
      </rPr>
      <t>2018</t>
    </r>
    <r>
      <rPr>
        <b/>
        <i/>
        <sz val="9"/>
        <rFont val="Times New Roman"/>
        <family val="1"/>
      </rPr>
      <t xml:space="preserve"> г. </t>
    </r>
  </si>
  <si>
    <r>
      <t>20й республиканский турнир юных математиков (</t>
    </r>
    <r>
      <rPr>
        <u val="single"/>
        <sz val="9"/>
        <rFont val="Times New Roman"/>
        <family val="1"/>
      </rPr>
      <t>открытый</t>
    </r>
    <r>
      <rPr>
        <b/>
        <u val="single"/>
        <sz val="9"/>
        <rFont val="Times New Roman"/>
        <family val="1"/>
      </rPr>
      <t>)</t>
    </r>
    <r>
      <rPr>
        <b/>
        <sz val="9"/>
        <rFont val="Times New Roman"/>
        <family val="1"/>
      </rPr>
      <t xml:space="preserve"> </t>
    </r>
  </si>
  <si>
    <t>Гимназия №1 г. Бреста</t>
  </si>
  <si>
    <t>ЛНМО, г. Санкт-Петербург (РФ).</t>
  </si>
  <si>
    <t>СШ № 31 г.Витебска</t>
  </si>
  <si>
    <t>Сборная ГУО Борисовского р-на (гимн. 3 Борисов, Лошницкая гимн)</t>
  </si>
  <si>
    <t>Сборная команда УО Несвижского р-на</t>
  </si>
  <si>
    <t>Сборная ГУО г.Солигорска</t>
  </si>
  <si>
    <t>Гимназия №3 г.Гродно</t>
  </si>
  <si>
    <t>Гимназия №29  г.Минска</t>
  </si>
  <si>
    <t>Гимназия №41 -1
г.Минска</t>
  </si>
  <si>
    <t>Гимназия №41 - 2
г.Минска</t>
  </si>
  <si>
    <t>Лицей БГУ - 1</t>
  </si>
  <si>
    <t>Лицей БГУ - 2</t>
  </si>
  <si>
    <t>Гомель - 1 (сборная гимназий № 71, 72... г.Гомеля)</t>
  </si>
  <si>
    <t>Гомель - 2 (гимназии №51 и 56, СШ №8, Речицкий лицей)</t>
  </si>
  <si>
    <t>II</t>
  </si>
  <si>
    <t>I</t>
  </si>
  <si>
    <t>III</t>
  </si>
  <si>
    <t>Сумма мест в отборочных боях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</si>
</sst>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34">
    <font>
      <sz val="10"/>
      <name val="Arial Cyr"/>
      <family val="0"/>
    </font>
    <font>
      <b/>
      <sz val="9"/>
      <name val="Times New Roman"/>
      <family val="1"/>
    </font>
    <font>
      <u val="single"/>
      <sz val="9"/>
      <name val="Times New Roman"/>
      <family val="1"/>
    </font>
    <font>
      <b/>
      <u val="single"/>
      <sz val="9"/>
      <name val="Times New Roman"/>
      <family val="1"/>
    </font>
    <font>
      <b/>
      <i/>
      <sz val="9"/>
      <name val="Times New Roman"/>
      <family val="1"/>
    </font>
    <font>
      <sz val="9"/>
      <name val="Times New Roman"/>
      <family val="1"/>
    </font>
    <font>
      <b/>
      <vertAlign val="subscript"/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sz val="8.5"/>
      <name val="Times New Roman"/>
      <family val="1"/>
    </font>
    <font>
      <sz val="8.5"/>
      <name val="Arial Cyr"/>
      <family val="0"/>
    </font>
    <font>
      <b/>
      <sz val="8.5"/>
      <name val="Times New Roman"/>
      <family val="1"/>
    </font>
    <font>
      <sz val="10"/>
      <name val="Times New Roman"/>
      <family val="1"/>
    </font>
    <font>
      <sz val="10"/>
      <color indexed="6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imes New Roman"/>
      <family val="1"/>
    </font>
    <font>
      <sz val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0" fillId="0" borderId="12" xfId="0" applyBorder="1" applyAlignment="1">
      <alignment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textRotation="90" wrapText="1"/>
    </xf>
    <xf numFmtId="0" fontId="0" fillId="0" borderId="14" xfId="0" applyBorder="1" applyAlignment="1">
      <alignment/>
    </xf>
    <xf numFmtId="0" fontId="5" fillId="0" borderId="14" xfId="0" applyFont="1" applyBorder="1" applyAlignment="1">
      <alignment horizontal="left" vertical="center" wrapText="1"/>
    </xf>
    <xf numFmtId="2" fontId="0" fillId="0" borderId="14" xfId="0" applyNumberFormat="1" applyBorder="1" applyAlignment="1">
      <alignment/>
    </xf>
    <xf numFmtId="0" fontId="5" fillId="0" borderId="14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 vertical="top"/>
    </xf>
    <xf numFmtId="0" fontId="10" fillId="0" borderId="15" xfId="0" applyFont="1" applyBorder="1" applyAlignment="1">
      <alignment horizontal="center" vertical="top" wrapText="1" shrinkToFit="1"/>
    </xf>
    <xf numFmtId="2" fontId="10" fillId="0" borderId="15" xfId="0" applyNumberFormat="1" applyFont="1" applyBorder="1" applyAlignment="1">
      <alignment horizontal="center" vertical="top" wrapText="1" shrinkToFit="1"/>
    </xf>
    <xf numFmtId="4" fontId="10" fillId="0" borderId="15" xfId="0" applyNumberFormat="1" applyFont="1" applyBorder="1" applyAlignment="1">
      <alignment horizontal="center" vertical="top" wrapText="1" shrinkToFit="1"/>
    </xf>
    <xf numFmtId="3" fontId="10" fillId="0" borderId="15" xfId="0" applyNumberFormat="1" applyFont="1" applyBorder="1" applyAlignment="1">
      <alignment horizontal="center" vertical="top" wrapText="1" shrinkToFit="1"/>
    </xf>
    <xf numFmtId="0" fontId="12" fillId="0" borderId="15" xfId="0" applyFont="1" applyBorder="1" applyAlignment="1">
      <alignment horizontal="center" vertical="top" wrapText="1" shrinkToFit="1"/>
    </xf>
    <xf numFmtId="0" fontId="11" fillId="0" borderId="15" xfId="0" applyFont="1" applyBorder="1" applyAlignment="1">
      <alignment horizontal="center" vertical="top" wrapText="1" shrinkToFit="1"/>
    </xf>
    <xf numFmtId="0" fontId="10" fillId="0" borderId="15" xfId="0" applyFont="1" applyFill="1" applyBorder="1" applyAlignment="1">
      <alignment horizontal="center" vertical="top" wrapText="1" shrinkToFit="1"/>
    </xf>
    <xf numFmtId="184" fontId="11" fillId="0" borderId="15" xfId="0" applyNumberFormat="1" applyFont="1" applyBorder="1" applyAlignment="1">
      <alignment horizontal="center" vertical="top" wrapText="1" shrinkToFit="1"/>
    </xf>
    <xf numFmtId="2" fontId="11" fillId="0" borderId="15" xfId="0" applyNumberFormat="1" applyFont="1" applyBorder="1" applyAlignment="1">
      <alignment horizontal="center" vertical="top" wrapText="1" shrinkToFit="1"/>
    </xf>
    <xf numFmtId="2" fontId="10" fillId="0" borderId="15" xfId="0" applyNumberFormat="1" applyFont="1" applyFill="1" applyBorder="1" applyAlignment="1">
      <alignment horizontal="center" vertical="top" wrapText="1" shrinkToFit="1"/>
    </xf>
    <xf numFmtId="0" fontId="0" fillId="0" borderId="15" xfId="0" applyBorder="1" applyAlignment="1">
      <alignment horizontal="center" vertical="top" wrapText="1" shrinkToFit="1"/>
    </xf>
    <xf numFmtId="0" fontId="13" fillId="0" borderId="12" xfId="0" applyFont="1" applyBorder="1" applyAlignment="1">
      <alignment vertical="center" wrapText="1"/>
    </xf>
    <xf numFmtId="0" fontId="13" fillId="0" borderId="15" xfId="0" applyFont="1" applyBorder="1" applyAlignment="1">
      <alignment vertical="center" wrapText="1"/>
    </xf>
    <xf numFmtId="0" fontId="13" fillId="0" borderId="12" xfId="0" applyFont="1" applyBorder="1" applyAlignment="1">
      <alignment horizontal="justify" vertical="center" wrapText="1"/>
    </xf>
    <xf numFmtId="0" fontId="14" fillId="0" borderId="12" xfId="0" applyFont="1" applyBorder="1" applyAlignment="1">
      <alignment vertical="center" wrapText="1"/>
    </xf>
    <xf numFmtId="2" fontId="0" fillId="0" borderId="15" xfId="0" applyNumberFormat="1" applyBorder="1" applyAlignment="1">
      <alignment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 shrinkToFit="1"/>
    </xf>
    <xf numFmtId="2" fontId="10" fillId="0" borderId="15" xfId="0" applyNumberFormat="1" applyFont="1" applyBorder="1" applyAlignment="1">
      <alignment horizontal="center" vertical="center" wrapText="1" shrinkToFit="1"/>
    </xf>
    <xf numFmtId="1" fontId="0" fillId="0" borderId="15" xfId="0" applyNumberFormat="1" applyBorder="1" applyAlignment="1">
      <alignment horizontal="center" vertical="center"/>
    </xf>
    <xf numFmtId="0" fontId="10" fillId="24" borderId="15" xfId="0" applyFont="1" applyFill="1" applyBorder="1" applyAlignment="1">
      <alignment horizontal="center" vertical="top" wrapText="1" shrinkToFit="1"/>
    </xf>
    <xf numFmtId="2" fontId="10" fillId="24" borderId="15" xfId="0" applyNumberFormat="1" applyFont="1" applyFill="1" applyBorder="1" applyAlignment="1">
      <alignment horizontal="center" vertical="top" wrapText="1" shrinkToFit="1"/>
    </xf>
    <xf numFmtId="0" fontId="12" fillId="24" borderId="15" xfId="0" applyFont="1" applyFill="1" applyBorder="1" applyAlignment="1">
      <alignment horizontal="center" vertical="top" wrapText="1" shrinkToFit="1"/>
    </xf>
    <xf numFmtId="0" fontId="10" fillId="25" borderId="15" xfId="0" applyFont="1" applyFill="1" applyBorder="1" applyAlignment="1">
      <alignment horizontal="center" vertical="top" wrapText="1" shrinkToFit="1"/>
    </xf>
    <xf numFmtId="2" fontId="10" fillId="25" borderId="15" xfId="0" applyNumberFormat="1" applyFont="1" applyFill="1" applyBorder="1" applyAlignment="1">
      <alignment horizontal="center" vertical="top" wrapText="1" shrinkToFit="1"/>
    </xf>
    <xf numFmtId="0" fontId="12" fillId="25" borderId="15" xfId="0" applyFont="1" applyFill="1" applyBorder="1" applyAlignment="1">
      <alignment horizontal="center" vertical="top" wrapText="1" shrinkToFit="1"/>
    </xf>
    <xf numFmtId="2" fontId="11" fillId="25" borderId="15" xfId="0" applyNumberFormat="1" applyFont="1" applyFill="1" applyBorder="1" applyAlignment="1">
      <alignment horizontal="center" vertical="top" wrapText="1" shrinkToFit="1"/>
    </xf>
    <xf numFmtId="0" fontId="5" fillId="25" borderId="16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textRotation="90" wrapText="1"/>
    </xf>
    <xf numFmtId="0" fontId="5" fillId="0" borderId="11" xfId="0" applyFont="1" applyBorder="1" applyAlignment="1">
      <alignment horizontal="center" vertical="top" textRotation="90" wrapText="1"/>
    </xf>
    <xf numFmtId="0" fontId="5" fillId="0" borderId="12" xfId="0" applyFont="1" applyBorder="1" applyAlignment="1">
      <alignment horizontal="center" vertical="top" textRotation="90" wrapText="1"/>
    </xf>
    <xf numFmtId="0" fontId="0" fillId="0" borderId="21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5" fillId="24" borderId="16" xfId="0" applyFont="1" applyFill="1" applyBorder="1" applyAlignment="1">
      <alignment horizontal="center" vertical="top" wrapText="1"/>
    </xf>
    <xf numFmtId="0" fontId="5" fillId="24" borderId="24" xfId="0" applyFont="1" applyFill="1" applyBorder="1" applyAlignment="1">
      <alignment horizontal="center" vertical="top" wrapText="1"/>
    </xf>
    <xf numFmtId="0" fontId="5" fillId="24" borderId="25" xfId="0" applyFont="1" applyFill="1" applyBorder="1" applyAlignment="1">
      <alignment horizontal="center" vertical="top" wrapText="1"/>
    </xf>
    <xf numFmtId="0" fontId="5" fillId="25" borderId="24" xfId="0" applyFont="1" applyFill="1" applyBorder="1" applyAlignment="1">
      <alignment horizontal="center" vertical="top" wrapText="1"/>
    </xf>
    <xf numFmtId="0" fontId="5" fillId="25" borderId="25" xfId="0" applyFont="1" applyFill="1" applyBorder="1" applyAlignment="1">
      <alignment horizontal="center" vertical="top" wrapText="1"/>
    </xf>
    <xf numFmtId="0" fontId="32" fillId="0" borderId="10" xfId="0" applyFont="1" applyBorder="1" applyAlignment="1">
      <alignment horizontal="center" vertical="top" textRotation="90" wrapText="1"/>
    </xf>
    <xf numFmtId="0" fontId="33" fillId="0" borderId="11" xfId="0" applyFont="1" applyBorder="1" applyAlignment="1">
      <alignment/>
    </xf>
    <xf numFmtId="0" fontId="33" fillId="0" borderId="12" xfId="0" applyFont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8"/>
  <sheetViews>
    <sheetView tabSelected="1" zoomScale="85" zoomScaleNormal="85" zoomScaleSheetLayoutView="75" zoomScalePageLayoutView="0" workbookViewId="0" topLeftCell="A1">
      <selection activeCell="P3" sqref="P3:S3"/>
    </sheetView>
  </sheetViews>
  <sheetFormatPr defaultColWidth="9.00390625" defaultRowHeight="12.75"/>
  <cols>
    <col min="1" max="1" width="4.875" style="0" customWidth="1"/>
    <col min="2" max="2" width="22.00390625" style="0" customWidth="1"/>
    <col min="3" max="3" width="6.375" style="0" customWidth="1"/>
    <col min="4" max="4" width="5.875" style="0" customWidth="1"/>
    <col min="5" max="8" width="5.75390625" style="0" customWidth="1"/>
    <col min="9" max="9" width="5.75390625" style="15" customWidth="1"/>
    <col min="10" max="12" width="5.75390625" style="0" customWidth="1"/>
    <col min="13" max="13" width="5.75390625" style="13" customWidth="1"/>
    <col min="14" max="19" width="5.75390625" style="0" customWidth="1"/>
    <col min="20" max="20" width="5.625" style="0" customWidth="1"/>
    <col min="21" max="23" width="5.75390625" style="0" customWidth="1"/>
    <col min="24" max="24" width="5.75390625" style="16" customWidth="1"/>
    <col min="25" max="26" width="5.75390625" style="0" customWidth="1"/>
  </cols>
  <sheetData>
    <row r="1" spans="1:9" ht="13.5" thickBot="1">
      <c r="A1" s="1" t="s">
        <v>54</v>
      </c>
      <c r="G1" s="1" t="s">
        <v>53</v>
      </c>
      <c r="I1" s="14"/>
    </row>
    <row r="2" spans="1:26" ht="13.5" customHeight="1" thickBot="1">
      <c r="A2" s="2" t="s">
        <v>0</v>
      </c>
      <c r="B2" s="45" t="s">
        <v>2</v>
      </c>
      <c r="C2" s="48" t="s">
        <v>3</v>
      </c>
      <c r="D2" s="49"/>
      <c r="E2" s="48" t="s">
        <v>26</v>
      </c>
      <c r="F2" s="54"/>
      <c r="G2" s="49"/>
      <c r="H2" s="45" t="s">
        <v>4</v>
      </c>
      <c r="I2" s="57" t="s">
        <v>50</v>
      </c>
      <c r="J2" s="48" t="s">
        <v>27</v>
      </c>
      <c r="K2" s="54"/>
      <c r="L2" s="54"/>
      <c r="M2" s="49"/>
      <c r="N2" s="45" t="s">
        <v>4</v>
      </c>
      <c r="O2" s="57" t="s">
        <v>5</v>
      </c>
      <c r="P2" s="48" t="s">
        <v>28</v>
      </c>
      <c r="Q2" s="54"/>
      <c r="R2" s="54"/>
      <c r="S2" s="49"/>
      <c r="T2" s="45" t="s">
        <v>4</v>
      </c>
      <c r="U2" s="57" t="s">
        <v>6</v>
      </c>
      <c r="V2" s="71" t="s">
        <v>72</v>
      </c>
      <c r="W2" s="63" t="s">
        <v>7</v>
      </c>
      <c r="X2" s="64"/>
      <c r="Y2" s="64"/>
      <c r="Z2" s="65"/>
    </row>
    <row r="3" spans="1:26" ht="13.5" thickBot="1">
      <c r="A3" s="3" t="s">
        <v>1</v>
      </c>
      <c r="B3" s="46"/>
      <c r="C3" s="50"/>
      <c r="D3" s="51"/>
      <c r="E3" s="50"/>
      <c r="F3" s="55"/>
      <c r="G3" s="51"/>
      <c r="H3" s="46"/>
      <c r="I3" s="58"/>
      <c r="J3" s="50"/>
      <c r="K3" s="55"/>
      <c r="L3" s="55"/>
      <c r="M3" s="51"/>
      <c r="N3" s="46"/>
      <c r="O3" s="58"/>
      <c r="P3" s="50"/>
      <c r="Q3" s="55"/>
      <c r="R3" s="55"/>
      <c r="S3" s="51"/>
      <c r="T3" s="46"/>
      <c r="U3" s="58"/>
      <c r="V3" s="72"/>
      <c r="W3" s="66" t="s">
        <v>8</v>
      </c>
      <c r="X3" s="67"/>
      <c r="Y3" s="67"/>
      <c r="Z3" s="68"/>
    </row>
    <row r="4" spans="1:26" ht="13.5" thickBot="1">
      <c r="A4" s="4"/>
      <c r="B4" s="47"/>
      <c r="C4" s="52"/>
      <c r="D4" s="53"/>
      <c r="E4" s="52"/>
      <c r="F4" s="56"/>
      <c r="G4" s="53"/>
      <c r="H4" s="46"/>
      <c r="I4" s="58"/>
      <c r="J4" s="60"/>
      <c r="K4" s="61"/>
      <c r="L4" s="61"/>
      <c r="M4" s="62"/>
      <c r="N4" s="46"/>
      <c r="O4" s="58"/>
      <c r="P4" s="60"/>
      <c r="Q4" s="61"/>
      <c r="R4" s="61"/>
      <c r="S4" s="62"/>
      <c r="T4" s="46"/>
      <c r="U4" s="58"/>
      <c r="V4" s="72"/>
      <c r="W4" s="44" t="s">
        <v>9</v>
      </c>
      <c r="X4" s="69"/>
      <c r="Y4" s="69"/>
      <c r="Z4" s="70"/>
    </row>
    <row r="5" spans="1:26" ht="27" customHeight="1" thickBot="1">
      <c r="A5" s="5"/>
      <c r="B5" s="6"/>
      <c r="C5" s="6" t="s">
        <v>10</v>
      </c>
      <c r="D5" s="6" t="s">
        <v>11</v>
      </c>
      <c r="E5" s="6" t="s">
        <v>10</v>
      </c>
      <c r="F5" s="6" t="s">
        <v>12</v>
      </c>
      <c r="G5" s="6" t="s">
        <v>13</v>
      </c>
      <c r="H5" s="47"/>
      <c r="I5" s="59"/>
      <c r="J5" s="6" t="s">
        <v>14</v>
      </c>
      <c r="K5" s="6" t="s">
        <v>15</v>
      </c>
      <c r="L5" s="6" t="s">
        <v>16</v>
      </c>
      <c r="M5" s="6" t="s">
        <v>13</v>
      </c>
      <c r="N5" s="47"/>
      <c r="O5" s="59"/>
      <c r="P5" s="6" t="s">
        <v>14</v>
      </c>
      <c r="Q5" s="6" t="s">
        <v>15</v>
      </c>
      <c r="R5" s="6" t="s">
        <v>17</v>
      </c>
      <c r="S5" s="7" t="s">
        <v>13</v>
      </c>
      <c r="T5" s="47"/>
      <c r="U5" s="59"/>
      <c r="V5" s="73"/>
      <c r="W5" s="6" t="s">
        <v>18</v>
      </c>
      <c r="X5" s="6" t="s">
        <v>19</v>
      </c>
      <c r="Y5" s="8" t="s">
        <v>20</v>
      </c>
      <c r="Z5" s="6" t="s">
        <v>21</v>
      </c>
    </row>
    <row r="6" spans="1:26" ht="39" thickBot="1">
      <c r="A6" s="17">
        <v>1</v>
      </c>
      <c r="B6" s="29" t="s">
        <v>67</v>
      </c>
      <c r="C6" s="24">
        <v>138.8</v>
      </c>
      <c r="D6" s="25">
        <v>0.8117552452664668</v>
      </c>
      <c r="E6" s="33">
        <v>18</v>
      </c>
      <c r="F6" s="33">
        <v>1.26</v>
      </c>
      <c r="G6" s="36">
        <v>4</v>
      </c>
      <c r="H6" s="32">
        <f>D6+F6</f>
        <v>2.0717552452664667</v>
      </c>
      <c r="I6" s="17">
        <v>4</v>
      </c>
      <c r="J6" s="17" t="s">
        <v>22</v>
      </c>
      <c r="K6" s="27">
        <v>311</v>
      </c>
      <c r="L6" s="18">
        <v>1.37</v>
      </c>
      <c r="M6" s="22">
        <v>1</v>
      </c>
      <c r="N6" s="19">
        <f>H6+L6</f>
        <v>3.441755245266467</v>
      </c>
      <c r="O6" s="17">
        <v>3</v>
      </c>
      <c r="P6" s="17" t="s">
        <v>22</v>
      </c>
      <c r="Q6" s="17">
        <v>312</v>
      </c>
      <c r="R6" s="18">
        <v>1.28</v>
      </c>
      <c r="S6" s="17">
        <v>1</v>
      </c>
      <c r="T6" s="19">
        <f>N6+R6</f>
        <v>4.721755245266467</v>
      </c>
      <c r="U6" s="17">
        <v>2</v>
      </c>
      <c r="V6" s="20">
        <f>M6+S6</f>
        <v>2</v>
      </c>
      <c r="W6" s="37">
        <v>707.4</v>
      </c>
      <c r="X6" s="38">
        <v>5.89</v>
      </c>
      <c r="Y6" s="37">
        <v>1</v>
      </c>
      <c r="Z6" s="39" t="s">
        <v>70</v>
      </c>
    </row>
    <row r="7" spans="1:26" ht="28.5" customHeight="1" thickBot="1">
      <c r="A7" s="17">
        <v>2</v>
      </c>
      <c r="B7" s="28" t="s">
        <v>63</v>
      </c>
      <c r="C7" s="24">
        <v>136.2</v>
      </c>
      <c r="D7" s="25">
        <v>0.7965494553695445</v>
      </c>
      <c r="E7" s="34">
        <v>27.5</v>
      </c>
      <c r="F7" s="35">
        <v>1.93</v>
      </c>
      <c r="G7" s="36">
        <v>1</v>
      </c>
      <c r="H7" s="32">
        <f aca="true" t="shared" si="0" ref="H7:H21">D7+F7</f>
        <v>2.726549455369544</v>
      </c>
      <c r="I7" s="17">
        <v>1</v>
      </c>
      <c r="J7" s="17" t="s">
        <v>23</v>
      </c>
      <c r="K7" s="17">
        <v>308</v>
      </c>
      <c r="L7" s="18">
        <v>1.38</v>
      </c>
      <c r="M7" s="20">
        <v>1</v>
      </c>
      <c r="N7" s="19">
        <f aca="true" t="shared" si="1" ref="N7:N21">H7+L7</f>
        <v>4.106549455369544</v>
      </c>
      <c r="O7" s="17">
        <v>1</v>
      </c>
      <c r="P7" s="17" t="s">
        <v>23</v>
      </c>
      <c r="Q7" s="17">
        <v>289</v>
      </c>
      <c r="R7" s="18">
        <v>1.18</v>
      </c>
      <c r="S7" s="17">
        <v>1</v>
      </c>
      <c r="T7" s="19">
        <f aca="true" t="shared" si="2" ref="T7:T21">N7+R7</f>
        <v>5.286549455369544</v>
      </c>
      <c r="U7" s="17">
        <v>1</v>
      </c>
      <c r="V7" s="20">
        <f aca="true" t="shared" si="3" ref="V7:V21">M7+S7</f>
        <v>2</v>
      </c>
      <c r="W7" s="37">
        <v>628.1</v>
      </c>
      <c r="X7" s="38">
        <v>6.21</v>
      </c>
      <c r="Y7" s="37">
        <v>2</v>
      </c>
      <c r="Z7" s="37" t="s">
        <v>69</v>
      </c>
    </row>
    <row r="8" spans="1:26" ht="13.5" thickBot="1">
      <c r="A8" s="17">
        <v>3</v>
      </c>
      <c r="B8" s="28" t="s">
        <v>65</v>
      </c>
      <c r="C8" s="24">
        <v>130.3</v>
      </c>
      <c r="D8" s="25">
        <v>0.7620440090649901</v>
      </c>
      <c r="E8" s="34">
        <v>20.5</v>
      </c>
      <c r="F8" s="35">
        <v>1.44</v>
      </c>
      <c r="G8" s="36">
        <v>3</v>
      </c>
      <c r="H8" s="32">
        <f t="shared" si="0"/>
        <v>2.20204400906499</v>
      </c>
      <c r="I8" s="17">
        <v>3</v>
      </c>
      <c r="J8" s="17" t="s">
        <v>24</v>
      </c>
      <c r="K8" s="17">
        <v>281</v>
      </c>
      <c r="L8" s="18">
        <v>1.28</v>
      </c>
      <c r="M8" s="20">
        <v>1</v>
      </c>
      <c r="N8" s="19">
        <f t="shared" si="1"/>
        <v>3.48204400906499</v>
      </c>
      <c r="O8" s="17">
        <v>2</v>
      </c>
      <c r="P8" s="17" t="s">
        <v>24</v>
      </c>
      <c r="Q8" s="17">
        <v>295</v>
      </c>
      <c r="R8" s="18">
        <v>1.24</v>
      </c>
      <c r="S8" s="17">
        <v>1</v>
      </c>
      <c r="T8" s="19">
        <f t="shared" si="2"/>
        <v>4.72204400906499</v>
      </c>
      <c r="U8" s="17">
        <v>2</v>
      </c>
      <c r="V8" s="20">
        <f t="shared" si="3"/>
        <v>2</v>
      </c>
      <c r="W8" s="37">
        <v>626.4</v>
      </c>
      <c r="X8" s="38">
        <v>5.7</v>
      </c>
      <c r="Y8" s="37">
        <v>2</v>
      </c>
      <c r="Z8" s="37" t="s">
        <v>69</v>
      </c>
    </row>
    <row r="9" spans="1:26" ht="13.5" thickBot="1">
      <c r="A9" s="17">
        <v>4</v>
      </c>
      <c r="B9" s="28" t="s">
        <v>62</v>
      </c>
      <c r="C9" s="24">
        <v>113.3</v>
      </c>
      <c r="D9" s="25">
        <v>0.6626215366620366</v>
      </c>
      <c r="E9" s="34">
        <v>14</v>
      </c>
      <c r="F9" s="35">
        <v>0.98</v>
      </c>
      <c r="G9" s="36">
        <v>8</v>
      </c>
      <c r="H9" s="32">
        <f t="shared" si="0"/>
        <v>1.6426215366620367</v>
      </c>
      <c r="I9" s="17">
        <v>5</v>
      </c>
      <c r="J9" s="17" t="s">
        <v>25</v>
      </c>
      <c r="K9" s="17">
        <v>277</v>
      </c>
      <c r="L9" s="18">
        <v>1.28</v>
      </c>
      <c r="M9" s="20">
        <v>1</v>
      </c>
      <c r="N9" s="19">
        <f t="shared" si="1"/>
        <v>2.922621536662037</v>
      </c>
      <c r="O9" s="17">
        <v>5</v>
      </c>
      <c r="P9" s="17" t="s">
        <v>25</v>
      </c>
      <c r="Q9" s="17">
        <v>362</v>
      </c>
      <c r="R9" s="18">
        <v>1.21</v>
      </c>
      <c r="S9" s="17">
        <v>1</v>
      </c>
      <c r="T9" s="19">
        <f t="shared" si="2"/>
        <v>4.132621536662037</v>
      </c>
      <c r="U9" s="17">
        <v>5</v>
      </c>
      <c r="V9" s="20">
        <f t="shared" si="3"/>
        <v>2</v>
      </c>
      <c r="W9" s="37">
        <v>585.9</v>
      </c>
      <c r="X9" s="38">
        <v>5.07</v>
      </c>
      <c r="Y9" s="37">
        <v>4</v>
      </c>
      <c r="Z9" s="37" t="s">
        <v>71</v>
      </c>
    </row>
    <row r="10" spans="1:26" ht="22.5" customHeight="1" thickBot="1">
      <c r="A10" s="17">
        <v>5</v>
      </c>
      <c r="B10" s="28" t="s">
        <v>64</v>
      </c>
      <c r="C10" s="24">
        <v>103.7</v>
      </c>
      <c r="D10" s="25">
        <v>0.606477081658016</v>
      </c>
      <c r="E10" s="34">
        <v>14</v>
      </c>
      <c r="F10" s="35">
        <v>0.98</v>
      </c>
      <c r="G10" s="36">
        <v>8</v>
      </c>
      <c r="H10" s="32">
        <f t="shared" si="0"/>
        <v>1.5864770816580158</v>
      </c>
      <c r="I10" s="17">
        <v>7</v>
      </c>
      <c r="J10" s="17" t="s">
        <v>25</v>
      </c>
      <c r="K10" s="17">
        <v>194</v>
      </c>
      <c r="L10" s="18">
        <v>0.89</v>
      </c>
      <c r="M10" s="20">
        <v>3</v>
      </c>
      <c r="N10" s="19">
        <f t="shared" si="1"/>
        <v>2.476477081658016</v>
      </c>
      <c r="O10" s="17">
        <v>7</v>
      </c>
      <c r="P10" s="17" t="s">
        <v>23</v>
      </c>
      <c r="Q10" s="17">
        <v>262</v>
      </c>
      <c r="R10" s="18">
        <v>1.07</v>
      </c>
      <c r="S10" s="17">
        <v>2</v>
      </c>
      <c r="T10" s="19">
        <f t="shared" si="2"/>
        <v>3.546477081658016</v>
      </c>
      <c r="U10" s="17">
        <v>7</v>
      </c>
      <c r="V10" s="20">
        <f t="shared" si="3"/>
        <v>5</v>
      </c>
      <c r="W10" s="40">
        <v>501.8</v>
      </c>
      <c r="X10" s="41">
        <v>4.48</v>
      </c>
      <c r="Y10" s="40">
        <v>7</v>
      </c>
      <c r="Z10" s="40" t="s">
        <v>71</v>
      </c>
    </row>
    <row r="11" spans="1:26" ht="13.5" thickBot="1">
      <c r="A11" s="17">
        <v>6</v>
      </c>
      <c r="B11" s="30" t="s">
        <v>61</v>
      </c>
      <c r="C11" s="24">
        <v>95.3</v>
      </c>
      <c r="D11" s="25">
        <v>0.5573506835294977</v>
      </c>
      <c r="E11" s="34">
        <v>26.8</v>
      </c>
      <c r="F11" s="35">
        <v>1.88</v>
      </c>
      <c r="G11" s="36">
        <v>2</v>
      </c>
      <c r="H11" s="32">
        <f t="shared" si="0"/>
        <v>2.4373506835294974</v>
      </c>
      <c r="I11" s="17">
        <v>2</v>
      </c>
      <c r="J11" s="17" t="s">
        <v>24</v>
      </c>
      <c r="K11" s="17">
        <v>217</v>
      </c>
      <c r="L11" s="18">
        <v>0.99</v>
      </c>
      <c r="M11" s="20">
        <v>3</v>
      </c>
      <c r="N11" s="19">
        <f t="shared" si="1"/>
        <v>3.4273506835294976</v>
      </c>
      <c r="O11" s="17">
        <v>4</v>
      </c>
      <c r="P11" s="17" t="s">
        <v>22</v>
      </c>
      <c r="Q11" s="17">
        <v>272</v>
      </c>
      <c r="R11" s="18">
        <v>1.12</v>
      </c>
      <c r="S11" s="17">
        <v>2</v>
      </c>
      <c r="T11" s="19">
        <f t="shared" si="2"/>
        <v>4.547350683529498</v>
      </c>
      <c r="U11" s="17">
        <v>4</v>
      </c>
      <c r="V11" s="20">
        <f t="shared" si="3"/>
        <v>5</v>
      </c>
      <c r="W11" s="40">
        <v>612.8</v>
      </c>
      <c r="X11" s="41">
        <v>5.65</v>
      </c>
      <c r="Y11" s="40">
        <v>5</v>
      </c>
      <c r="Z11" s="40" t="s">
        <v>71</v>
      </c>
    </row>
    <row r="12" spans="1:26" ht="39" thickBot="1">
      <c r="A12" s="17">
        <v>7</v>
      </c>
      <c r="B12" s="28" t="s">
        <v>68</v>
      </c>
      <c r="C12" s="24">
        <v>93.1</v>
      </c>
      <c r="D12" s="25">
        <v>0.5444842459244096</v>
      </c>
      <c r="E12" s="34">
        <v>11</v>
      </c>
      <c r="F12" s="35">
        <v>0.77</v>
      </c>
      <c r="G12" s="36">
        <v>12</v>
      </c>
      <c r="H12" s="32">
        <f t="shared" si="0"/>
        <v>1.3144842459244095</v>
      </c>
      <c r="I12" s="17">
        <v>10</v>
      </c>
      <c r="J12" s="17" t="s">
        <v>23</v>
      </c>
      <c r="K12" s="17">
        <v>209</v>
      </c>
      <c r="L12" s="18">
        <v>0.94</v>
      </c>
      <c r="M12" s="20">
        <v>2</v>
      </c>
      <c r="N12" s="19">
        <f t="shared" si="1"/>
        <v>2.2544842459244094</v>
      </c>
      <c r="O12" s="17">
        <v>11</v>
      </c>
      <c r="P12" s="17" t="s">
        <v>24</v>
      </c>
      <c r="Q12" s="17">
        <v>258</v>
      </c>
      <c r="R12" s="18">
        <v>1.08</v>
      </c>
      <c r="S12" s="17">
        <v>2</v>
      </c>
      <c r="T12" s="19">
        <f t="shared" si="2"/>
        <v>3.3344842459244095</v>
      </c>
      <c r="U12" s="17">
        <v>9</v>
      </c>
      <c r="V12" s="20">
        <f t="shared" si="3"/>
        <v>4</v>
      </c>
      <c r="W12" s="17"/>
      <c r="X12" s="18"/>
      <c r="Y12" s="17">
        <v>9</v>
      </c>
      <c r="Z12" s="21"/>
    </row>
    <row r="13" spans="1:26" ht="26.25" thickBot="1">
      <c r="A13" s="17">
        <v>8</v>
      </c>
      <c r="B13" s="28" t="s">
        <v>51</v>
      </c>
      <c r="C13" s="24">
        <v>80</v>
      </c>
      <c r="D13" s="25">
        <v>0.46787045836683966</v>
      </c>
      <c r="E13" s="34">
        <v>16.5</v>
      </c>
      <c r="F13" s="35">
        <v>1.16</v>
      </c>
      <c r="G13" s="36">
        <v>5</v>
      </c>
      <c r="H13" s="32">
        <f t="shared" si="0"/>
        <v>1.6278704583668395</v>
      </c>
      <c r="I13" s="17">
        <v>6</v>
      </c>
      <c r="J13" s="17" t="s">
        <v>22</v>
      </c>
      <c r="K13" s="17">
        <v>251</v>
      </c>
      <c r="L13" s="18">
        <v>1.11</v>
      </c>
      <c r="M13" s="20">
        <v>2</v>
      </c>
      <c r="N13" s="19">
        <f t="shared" si="1"/>
        <v>2.7378704583668396</v>
      </c>
      <c r="O13" s="17">
        <v>6</v>
      </c>
      <c r="P13" s="17" t="s">
        <v>23</v>
      </c>
      <c r="Q13" s="17">
        <v>224</v>
      </c>
      <c r="R13" s="18">
        <v>0.92</v>
      </c>
      <c r="S13" s="17">
        <v>3</v>
      </c>
      <c r="T13" s="19">
        <f t="shared" si="2"/>
        <v>3.6578704583668396</v>
      </c>
      <c r="U13" s="17">
        <v>6</v>
      </c>
      <c r="V13" s="20">
        <f t="shared" si="3"/>
        <v>5</v>
      </c>
      <c r="W13" s="40">
        <v>501.8</v>
      </c>
      <c r="X13" s="41">
        <v>4.57</v>
      </c>
      <c r="Y13" s="40">
        <v>7</v>
      </c>
      <c r="Z13" s="42" t="s">
        <v>71</v>
      </c>
    </row>
    <row r="14" spans="1:26" ht="26.25" thickBot="1">
      <c r="A14" s="17">
        <v>9</v>
      </c>
      <c r="B14" s="28" t="s">
        <v>60</v>
      </c>
      <c r="C14" s="24">
        <v>69.9</v>
      </c>
      <c r="D14" s="25">
        <v>0.4088018129980262</v>
      </c>
      <c r="E14" s="34">
        <v>7</v>
      </c>
      <c r="F14" s="35">
        <v>0.49</v>
      </c>
      <c r="G14" s="36">
        <v>15</v>
      </c>
      <c r="H14" s="32">
        <f t="shared" si="0"/>
        <v>0.8988018129980262</v>
      </c>
      <c r="I14" s="17">
        <v>14</v>
      </c>
      <c r="J14" s="17" t="s">
        <v>22</v>
      </c>
      <c r="K14" s="17">
        <v>150</v>
      </c>
      <c r="L14" s="18">
        <v>0.66</v>
      </c>
      <c r="M14" s="20">
        <v>4</v>
      </c>
      <c r="N14" s="19">
        <f t="shared" si="1"/>
        <v>1.5588018129980261</v>
      </c>
      <c r="O14" s="17">
        <v>15</v>
      </c>
      <c r="P14" s="17" t="s">
        <v>25</v>
      </c>
      <c r="Q14" s="17">
        <v>295</v>
      </c>
      <c r="R14" s="18">
        <v>0.99</v>
      </c>
      <c r="S14" s="17">
        <v>3</v>
      </c>
      <c r="T14" s="19">
        <f t="shared" si="2"/>
        <v>2.5488018129980263</v>
      </c>
      <c r="U14" s="17">
        <v>14</v>
      </c>
      <c r="V14" s="20">
        <f t="shared" si="3"/>
        <v>7</v>
      </c>
      <c r="W14" s="17"/>
      <c r="X14" s="18"/>
      <c r="Y14" s="17">
        <v>14</v>
      </c>
      <c r="Z14" s="21"/>
    </row>
    <row r="15" spans="1:26" ht="13.5" thickBot="1">
      <c r="A15" s="17">
        <v>10</v>
      </c>
      <c r="B15" s="28" t="s">
        <v>52</v>
      </c>
      <c r="C15" s="24">
        <v>66.3</v>
      </c>
      <c r="D15" s="25">
        <v>0.3877476423715183</v>
      </c>
      <c r="E15" s="34">
        <v>15.5</v>
      </c>
      <c r="F15" s="35">
        <v>1.09</v>
      </c>
      <c r="G15" s="36">
        <v>6</v>
      </c>
      <c r="H15" s="32">
        <f t="shared" si="0"/>
        <v>1.4777476423715183</v>
      </c>
      <c r="I15" s="17">
        <v>8</v>
      </c>
      <c r="J15" s="17" t="s">
        <v>23</v>
      </c>
      <c r="K15" s="17">
        <v>185</v>
      </c>
      <c r="L15" s="18">
        <v>0.83</v>
      </c>
      <c r="M15" s="20">
        <v>3</v>
      </c>
      <c r="N15" s="19">
        <f t="shared" si="1"/>
        <v>2.307747642371518</v>
      </c>
      <c r="O15" s="17">
        <v>9</v>
      </c>
      <c r="P15" s="17" t="s">
        <v>22</v>
      </c>
      <c r="Q15" s="17">
        <v>189</v>
      </c>
      <c r="R15" s="18">
        <v>0.78</v>
      </c>
      <c r="S15" s="17">
        <v>4</v>
      </c>
      <c r="T15" s="19">
        <f t="shared" si="2"/>
        <v>3.087747642371518</v>
      </c>
      <c r="U15" s="17">
        <v>11</v>
      </c>
      <c r="V15" s="20">
        <f t="shared" si="3"/>
        <v>7</v>
      </c>
      <c r="W15" s="17"/>
      <c r="X15" s="25"/>
      <c r="Y15" s="17">
        <v>11</v>
      </c>
      <c r="Z15" s="17"/>
    </row>
    <row r="16" spans="1:26" ht="13.5" thickBot="1">
      <c r="A16" s="17">
        <v>11</v>
      </c>
      <c r="B16" s="28" t="s">
        <v>55</v>
      </c>
      <c r="C16" s="24">
        <v>66</v>
      </c>
      <c r="D16" s="25">
        <v>0.3859931281526427</v>
      </c>
      <c r="E16" s="34">
        <v>7.7</v>
      </c>
      <c r="F16" s="35">
        <v>0.54</v>
      </c>
      <c r="G16" s="36">
        <v>13</v>
      </c>
      <c r="H16" s="32">
        <f t="shared" si="0"/>
        <v>0.9259931281526428</v>
      </c>
      <c r="I16" s="17">
        <v>13</v>
      </c>
      <c r="J16" s="17" t="s">
        <v>24</v>
      </c>
      <c r="K16" s="17">
        <v>143</v>
      </c>
      <c r="L16" s="18">
        <v>0.65</v>
      </c>
      <c r="M16" s="20">
        <v>4</v>
      </c>
      <c r="N16" s="19">
        <f t="shared" si="1"/>
        <v>1.5759931281526427</v>
      </c>
      <c r="O16" s="17">
        <v>14</v>
      </c>
      <c r="P16" s="17" t="s">
        <v>23</v>
      </c>
      <c r="Q16" s="17">
        <v>204</v>
      </c>
      <c r="R16" s="18">
        <v>0.83</v>
      </c>
      <c r="S16" s="17">
        <v>4</v>
      </c>
      <c r="T16" s="19">
        <f t="shared" si="2"/>
        <v>2.4059931281526428</v>
      </c>
      <c r="U16" s="17">
        <v>15</v>
      </c>
      <c r="V16" s="20">
        <f t="shared" si="3"/>
        <v>8</v>
      </c>
      <c r="W16" s="17"/>
      <c r="X16" s="25"/>
      <c r="Y16" s="17">
        <v>15</v>
      </c>
      <c r="Z16" s="17"/>
    </row>
    <row r="17" spans="1:26" ht="26.25" thickBot="1">
      <c r="A17" s="17">
        <v>12</v>
      </c>
      <c r="B17" s="28" t="s">
        <v>59</v>
      </c>
      <c r="C17" s="24">
        <v>61.099999999999994</v>
      </c>
      <c r="D17" s="25">
        <v>0.35733606257767375</v>
      </c>
      <c r="E17" s="34">
        <v>1.3</v>
      </c>
      <c r="F17" s="35">
        <v>0.09</v>
      </c>
      <c r="G17" s="36">
        <v>16</v>
      </c>
      <c r="H17" s="32">
        <f t="shared" si="0"/>
        <v>0.4473360625776738</v>
      </c>
      <c r="I17" s="17">
        <v>16</v>
      </c>
      <c r="J17" s="17" t="s">
        <v>25</v>
      </c>
      <c r="K17" s="17">
        <v>168</v>
      </c>
      <c r="L17" s="18">
        <v>0.77</v>
      </c>
      <c r="M17" s="20">
        <v>4</v>
      </c>
      <c r="N17" s="19">
        <f t="shared" si="1"/>
        <v>1.2173360625776737</v>
      </c>
      <c r="O17" s="17">
        <v>16</v>
      </c>
      <c r="P17" s="17" t="s">
        <v>24</v>
      </c>
      <c r="Q17" s="17">
        <v>186</v>
      </c>
      <c r="R17" s="18">
        <v>0.78</v>
      </c>
      <c r="S17" s="17">
        <v>4</v>
      </c>
      <c r="T17" s="19">
        <f t="shared" si="2"/>
        <v>1.9973360625776737</v>
      </c>
      <c r="U17" s="17">
        <v>16</v>
      </c>
      <c r="V17" s="20">
        <f t="shared" si="3"/>
        <v>8</v>
      </c>
      <c r="W17" s="17"/>
      <c r="X17" s="25"/>
      <c r="Y17" s="17">
        <v>16</v>
      </c>
      <c r="Z17" s="21"/>
    </row>
    <row r="18" spans="1:26" ht="13.5" thickBot="1">
      <c r="A18" s="17">
        <v>13</v>
      </c>
      <c r="B18" s="28" t="s">
        <v>66</v>
      </c>
      <c r="C18" s="24">
        <v>57.6</v>
      </c>
      <c r="D18" s="25">
        <v>0.33686673002412454</v>
      </c>
      <c r="E18" s="34">
        <v>14</v>
      </c>
      <c r="F18" s="35">
        <v>0.98</v>
      </c>
      <c r="G18" s="36">
        <v>8</v>
      </c>
      <c r="H18" s="32">
        <f t="shared" si="0"/>
        <v>1.3168667300241246</v>
      </c>
      <c r="I18" s="17">
        <v>9</v>
      </c>
      <c r="J18" s="17" t="s">
        <v>25</v>
      </c>
      <c r="K18" s="17">
        <v>229</v>
      </c>
      <c r="L18" s="18">
        <v>1.06</v>
      </c>
      <c r="M18" s="20">
        <v>2</v>
      </c>
      <c r="N18" s="19">
        <f t="shared" si="1"/>
        <v>2.3768667300241244</v>
      </c>
      <c r="O18" s="17">
        <v>8</v>
      </c>
      <c r="P18" s="17" t="s">
        <v>22</v>
      </c>
      <c r="Q18" s="23">
        <v>200</v>
      </c>
      <c r="R18" s="26">
        <v>0.82</v>
      </c>
      <c r="S18" s="23">
        <v>3</v>
      </c>
      <c r="T18" s="19">
        <f t="shared" si="2"/>
        <v>3.1968667300241242</v>
      </c>
      <c r="U18" s="17">
        <v>10</v>
      </c>
      <c r="V18" s="20">
        <f t="shared" si="3"/>
        <v>5</v>
      </c>
      <c r="W18" s="17"/>
      <c r="X18" s="25"/>
      <c r="Y18" s="17">
        <v>10</v>
      </c>
      <c r="Z18" s="17"/>
    </row>
    <row r="19" spans="1:26" ht="27.75" customHeight="1" thickBot="1">
      <c r="A19" s="17">
        <v>14</v>
      </c>
      <c r="B19" s="28" t="s">
        <v>56</v>
      </c>
      <c r="C19" s="24">
        <v>53.9</v>
      </c>
      <c r="D19" s="25">
        <v>0.3152277213246582</v>
      </c>
      <c r="E19" s="34">
        <v>12.5</v>
      </c>
      <c r="F19" s="35">
        <v>0.88</v>
      </c>
      <c r="G19" s="36">
        <v>11</v>
      </c>
      <c r="H19" s="32">
        <f t="shared" si="0"/>
        <v>1.1952277213246583</v>
      </c>
      <c r="I19" s="17">
        <v>12</v>
      </c>
      <c r="J19" s="17" t="s">
        <v>24</v>
      </c>
      <c r="K19" s="17">
        <v>235</v>
      </c>
      <c r="L19" s="18">
        <v>1.075</v>
      </c>
      <c r="M19" s="20">
        <v>2</v>
      </c>
      <c r="N19" s="19">
        <f t="shared" si="1"/>
        <v>2.270227721324658</v>
      </c>
      <c r="O19" s="17">
        <v>10</v>
      </c>
      <c r="P19" s="17" t="s">
        <v>25</v>
      </c>
      <c r="Q19" s="17">
        <v>322</v>
      </c>
      <c r="R19" s="18">
        <v>1.08</v>
      </c>
      <c r="S19" s="17">
        <v>2</v>
      </c>
      <c r="T19" s="19">
        <f>N19+R19</f>
        <v>3.350227721324658</v>
      </c>
      <c r="U19" s="17">
        <v>8</v>
      </c>
      <c r="V19" s="20">
        <f t="shared" si="3"/>
        <v>4</v>
      </c>
      <c r="W19" s="40">
        <v>542.8</v>
      </c>
      <c r="X19" s="43">
        <v>4.41</v>
      </c>
      <c r="Y19" s="40">
        <v>6</v>
      </c>
      <c r="Z19" s="40" t="s">
        <v>71</v>
      </c>
    </row>
    <row r="20" spans="1:26" ht="13.5" thickBot="1">
      <c r="A20" s="17">
        <v>15</v>
      </c>
      <c r="B20" s="31" t="s">
        <v>57</v>
      </c>
      <c r="C20" s="24">
        <v>51.7</v>
      </c>
      <c r="D20" s="25">
        <v>0.30236128371957016</v>
      </c>
      <c r="E20" s="34">
        <v>14.2</v>
      </c>
      <c r="F20" s="35">
        <v>1</v>
      </c>
      <c r="G20" s="36">
        <v>7</v>
      </c>
      <c r="H20" s="32">
        <f t="shared" si="0"/>
        <v>1.3023612837195702</v>
      </c>
      <c r="I20" s="17">
        <v>11</v>
      </c>
      <c r="J20" s="17" t="s">
        <v>23</v>
      </c>
      <c r="K20" s="17">
        <v>191</v>
      </c>
      <c r="L20" s="18">
        <v>0.86</v>
      </c>
      <c r="M20" s="20">
        <v>3</v>
      </c>
      <c r="N20" s="19">
        <f t="shared" si="1"/>
        <v>2.1623612837195703</v>
      </c>
      <c r="O20" s="17">
        <v>12</v>
      </c>
      <c r="P20" s="17" t="s">
        <v>25</v>
      </c>
      <c r="Q20" s="17">
        <v>213</v>
      </c>
      <c r="R20" s="18">
        <v>0.71</v>
      </c>
      <c r="S20" s="17">
        <v>4</v>
      </c>
      <c r="T20" s="19">
        <f t="shared" si="2"/>
        <v>2.8723612837195702</v>
      </c>
      <c r="U20" s="17">
        <v>12</v>
      </c>
      <c r="V20" s="20">
        <f t="shared" si="3"/>
        <v>7</v>
      </c>
      <c r="W20" s="17"/>
      <c r="X20" s="25"/>
      <c r="Y20" s="17">
        <v>12</v>
      </c>
      <c r="Z20" s="21"/>
    </row>
    <row r="21" spans="1:26" ht="51.75" thickBot="1">
      <c r="A21" s="17">
        <v>16</v>
      </c>
      <c r="B21" s="28" t="s">
        <v>58</v>
      </c>
      <c r="C21" s="22">
        <v>50.7</v>
      </c>
      <c r="D21" s="25">
        <v>0.2965129029899847</v>
      </c>
      <c r="E21" s="34">
        <v>7.6</v>
      </c>
      <c r="F21" s="35">
        <v>0.53</v>
      </c>
      <c r="G21" s="36">
        <v>14</v>
      </c>
      <c r="H21" s="32">
        <f t="shared" si="0"/>
        <v>0.8265129029899847</v>
      </c>
      <c r="I21" s="22">
        <v>15</v>
      </c>
      <c r="J21" s="22" t="s">
        <v>22</v>
      </c>
      <c r="K21" s="22">
        <v>194</v>
      </c>
      <c r="L21" s="25">
        <v>0.86</v>
      </c>
      <c r="M21" s="22">
        <v>3</v>
      </c>
      <c r="N21" s="19">
        <f t="shared" si="1"/>
        <v>1.6865129029899846</v>
      </c>
      <c r="O21" s="22">
        <v>13</v>
      </c>
      <c r="P21" s="22" t="s">
        <v>24</v>
      </c>
      <c r="Q21" s="22">
        <v>213</v>
      </c>
      <c r="R21" s="25">
        <v>0.89</v>
      </c>
      <c r="S21" s="22">
        <v>3</v>
      </c>
      <c r="T21" s="19">
        <f t="shared" si="2"/>
        <v>2.5765129029899847</v>
      </c>
      <c r="U21" s="22">
        <v>13</v>
      </c>
      <c r="V21" s="20">
        <f t="shared" si="3"/>
        <v>6</v>
      </c>
      <c r="W21" s="22"/>
      <c r="X21" s="25"/>
      <c r="Y21" s="22">
        <v>13</v>
      </c>
      <c r="Z21" s="21"/>
    </row>
    <row r="22" spans="9:24" ht="35.25" customHeight="1">
      <c r="I22"/>
      <c r="M22"/>
      <c r="X22"/>
    </row>
    <row r="23" spans="9:24" ht="12.75">
      <c r="I23"/>
      <c r="M23"/>
      <c r="X23"/>
    </row>
    <row r="24" spans="9:24" ht="12.75">
      <c r="I24"/>
      <c r="M24"/>
      <c r="X24"/>
    </row>
    <row r="25" spans="9:24" ht="22.5" customHeight="1">
      <c r="I25"/>
      <c r="M25"/>
      <c r="X25"/>
    </row>
    <row r="26" spans="8:24" ht="12.75">
      <c r="H26" s="15"/>
      <c r="I26"/>
      <c r="L26" s="13"/>
      <c r="M26"/>
      <c r="W26" s="16"/>
      <c r="X26"/>
    </row>
    <row r="27" spans="8:24" ht="12.75">
      <c r="H27" s="15"/>
      <c r="I27"/>
      <c r="L27" s="13"/>
      <c r="M27"/>
      <c r="W27" s="16"/>
      <c r="X27"/>
    </row>
    <row r="28" spans="8:24" ht="12.75">
      <c r="H28" s="15"/>
      <c r="I28"/>
      <c r="L28" s="13"/>
      <c r="M28"/>
      <c r="W28" s="16"/>
      <c r="X28"/>
    </row>
  </sheetData>
  <sheetProtection/>
  <mergeCells count="21">
    <mergeCell ref="V2:V5"/>
    <mergeCell ref="N2:N5"/>
    <mergeCell ref="O2:O5"/>
    <mergeCell ref="U2:U5"/>
    <mergeCell ref="W2:Z2"/>
    <mergeCell ref="W3:Z3"/>
    <mergeCell ref="W4:Z4"/>
    <mergeCell ref="P2:S2"/>
    <mergeCell ref="P3:S3"/>
    <mergeCell ref="P4:S4"/>
    <mergeCell ref="T2:T5"/>
    <mergeCell ref="H2:H5"/>
    <mergeCell ref="I2:I5"/>
    <mergeCell ref="J2:M2"/>
    <mergeCell ref="J3:M3"/>
    <mergeCell ref="J4:M4"/>
    <mergeCell ref="B2:B4"/>
    <mergeCell ref="C2:D4"/>
    <mergeCell ref="E2:G2"/>
    <mergeCell ref="E3:G3"/>
    <mergeCell ref="E4:G4"/>
  </mergeCells>
  <printOptions/>
  <pageMargins left="0.75" right="0.75" top="1" bottom="1" header="0.5" footer="0.5"/>
  <pageSetup fitToHeight="1" fitToWidth="1"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16"/>
  <sheetViews>
    <sheetView zoomScalePageLayoutView="0" workbookViewId="0" topLeftCell="A1">
      <selection activeCell="H3" sqref="H3"/>
    </sheetView>
  </sheetViews>
  <sheetFormatPr defaultColWidth="9.00390625" defaultRowHeight="12.75"/>
  <sheetData>
    <row r="1" spans="2:13" ht="51" customHeight="1">
      <c r="B1" s="9"/>
      <c r="C1" s="9" t="s">
        <v>45</v>
      </c>
      <c r="D1" s="9" t="s">
        <v>44</v>
      </c>
      <c r="E1" s="9" t="s">
        <v>46</v>
      </c>
      <c r="F1" s="9" t="s">
        <v>44</v>
      </c>
      <c r="G1" s="9" t="s">
        <v>47</v>
      </c>
      <c r="H1" s="9" t="s">
        <v>44</v>
      </c>
      <c r="I1" s="9" t="s">
        <v>48</v>
      </c>
      <c r="J1" s="9" t="s">
        <v>44</v>
      </c>
      <c r="K1" s="9" t="s">
        <v>49</v>
      </c>
      <c r="L1" s="9" t="s">
        <v>44</v>
      </c>
      <c r="M1" s="9"/>
    </row>
    <row r="2" spans="2:13" ht="48">
      <c r="B2" s="10" t="s">
        <v>39</v>
      </c>
      <c r="C2" s="11">
        <v>4.398551191242756</v>
      </c>
      <c r="D2" s="12">
        <v>5</v>
      </c>
      <c r="E2" s="9">
        <v>3.67</v>
      </c>
      <c r="F2" s="9">
        <v>5</v>
      </c>
      <c r="G2" s="9">
        <v>4.04</v>
      </c>
      <c r="H2" s="9">
        <v>5</v>
      </c>
      <c r="I2" s="9">
        <v>2.93</v>
      </c>
      <c r="J2" s="9">
        <v>5</v>
      </c>
      <c r="K2" s="9">
        <v>2.2</v>
      </c>
      <c r="L2" s="9">
        <v>5</v>
      </c>
      <c r="M2" s="9"/>
    </row>
    <row r="3" spans="2:13" ht="48">
      <c r="B3" s="10" t="s">
        <v>29</v>
      </c>
      <c r="C3" s="11">
        <v>5.55957501609787</v>
      </c>
      <c r="D3" s="12">
        <v>1</v>
      </c>
      <c r="E3" s="9">
        <v>4.41</v>
      </c>
      <c r="F3" s="9">
        <v>1</v>
      </c>
      <c r="G3" s="9">
        <v>4.98</v>
      </c>
      <c r="H3" s="9">
        <v>1</v>
      </c>
      <c r="I3" s="9">
        <v>3.69</v>
      </c>
      <c r="J3" s="9">
        <v>1</v>
      </c>
      <c r="K3" s="9">
        <v>2.54</v>
      </c>
      <c r="L3" s="9">
        <v>2</v>
      </c>
      <c r="M3" s="9"/>
    </row>
    <row r="4" spans="2:13" ht="48">
      <c r="B4" s="10" t="s">
        <v>30</v>
      </c>
      <c r="C4" s="11">
        <v>4.69196394075982</v>
      </c>
      <c r="D4" s="12">
        <v>4</v>
      </c>
      <c r="E4" s="9">
        <v>3.99</v>
      </c>
      <c r="F4" s="9">
        <v>2</v>
      </c>
      <c r="G4" s="9">
        <v>4.34</v>
      </c>
      <c r="H4" s="9">
        <v>3</v>
      </c>
      <c r="I4" s="9">
        <v>3.34</v>
      </c>
      <c r="J4" s="9">
        <v>2</v>
      </c>
      <c r="K4" s="9">
        <v>2.64</v>
      </c>
      <c r="L4" s="9">
        <v>1</v>
      </c>
      <c r="M4" s="9"/>
    </row>
    <row r="5" spans="2:13" ht="36">
      <c r="B5" s="10" t="s">
        <v>31</v>
      </c>
      <c r="C5" s="11">
        <v>4.8809143593045725</v>
      </c>
      <c r="D5" s="12">
        <v>2</v>
      </c>
      <c r="E5" s="9">
        <v>3.91</v>
      </c>
      <c r="F5" s="9">
        <v>3</v>
      </c>
      <c r="G5" s="9">
        <v>4.39</v>
      </c>
      <c r="H5" s="9">
        <v>2</v>
      </c>
      <c r="I5" s="9">
        <v>3.3</v>
      </c>
      <c r="J5" s="9">
        <v>3</v>
      </c>
      <c r="K5" s="9">
        <v>2.32</v>
      </c>
      <c r="L5" s="9">
        <v>4</v>
      </c>
      <c r="M5" s="9"/>
    </row>
    <row r="6" spans="2:13" ht="36">
      <c r="B6" s="10" t="s">
        <v>43</v>
      </c>
      <c r="C6" s="11">
        <v>3.4443528654217643</v>
      </c>
      <c r="D6" s="12">
        <v>7</v>
      </c>
      <c r="E6" s="9">
        <v>2.99</v>
      </c>
      <c r="F6" s="9">
        <v>8</v>
      </c>
      <c r="G6" s="9">
        <v>3.22</v>
      </c>
      <c r="H6" s="9">
        <v>7</v>
      </c>
      <c r="I6" s="9">
        <v>2.41</v>
      </c>
      <c r="J6" s="9">
        <v>8</v>
      </c>
      <c r="K6" s="9">
        <v>1.96</v>
      </c>
      <c r="L6" s="9">
        <v>8</v>
      </c>
      <c r="M6" s="9"/>
    </row>
    <row r="7" spans="2:13" ht="36">
      <c r="B7" s="10" t="s">
        <v>32</v>
      </c>
      <c r="C7" s="11">
        <v>4.8119381841596915</v>
      </c>
      <c r="D7" s="12">
        <v>3</v>
      </c>
      <c r="E7" s="9">
        <v>3.71</v>
      </c>
      <c r="F7" s="9">
        <v>4</v>
      </c>
      <c r="G7" s="9">
        <v>4.26</v>
      </c>
      <c r="H7" s="9">
        <v>4</v>
      </c>
      <c r="I7" s="9">
        <v>3.13</v>
      </c>
      <c r="J7" s="9">
        <v>4</v>
      </c>
      <c r="K7" s="9">
        <v>2.03</v>
      </c>
      <c r="L7" s="9">
        <v>7</v>
      </c>
      <c r="M7" s="9"/>
    </row>
    <row r="8" spans="2:13" ht="48">
      <c r="B8" s="10" t="s">
        <v>41</v>
      </c>
      <c r="C8" s="11">
        <v>3.3526207340631036</v>
      </c>
      <c r="D8" s="12">
        <v>8</v>
      </c>
      <c r="E8" s="9">
        <v>3.05</v>
      </c>
      <c r="F8" s="9">
        <v>7</v>
      </c>
      <c r="G8" s="9">
        <v>3.2</v>
      </c>
      <c r="H8" s="9">
        <v>8</v>
      </c>
      <c r="I8" s="9">
        <v>2.49</v>
      </c>
      <c r="J8" s="9">
        <v>7</v>
      </c>
      <c r="K8" s="9">
        <v>2.19</v>
      </c>
      <c r="L8" s="9">
        <v>6</v>
      </c>
      <c r="M8" s="9"/>
    </row>
    <row r="9" spans="2:13" ht="36">
      <c r="B9" s="10" t="s">
        <v>40</v>
      </c>
      <c r="C9" s="11">
        <v>2.431912427559562</v>
      </c>
      <c r="D9" s="12">
        <v>14</v>
      </c>
      <c r="E9" s="9">
        <v>2.21</v>
      </c>
      <c r="F9" s="9">
        <v>14</v>
      </c>
      <c r="G9" s="9">
        <v>2.32</v>
      </c>
      <c r="H9" s="9">
        <v>14</v>
      </c>
      <c r="I9" s="9">
        <v>1.7</v>
      </c>
      <c r="J9" s="9">
        <v>15</v>
      </c>
      <c r="K9" s="9">
        <v>1.47</v>
      </c>
      <c r="L9" s="9">
        <v>15</v>
      </c>
      <c r="M9" s="9"/>
    </row>
    <row r="10" spans="2:13" ht="48">
      <c r="B10" s="10" t="s">
        <v>37</v>
      </c>
      <c r="C10" s="11">
        <v>3.644668383773342</v>
      </c>
      <c r="D10" s="12">
        <v>6</v>
      </c>
      <c r="E10" s="9">
        <v>3.24</v>
      </c>
      <c r="F10" s="9">
        <v>6</v>
      </c>
      <c r="G10" s="9">
        <v>3.44</v>
      </c>
      <c r="H10" s="9">
        <v>6</v>
      </c>
      <c r="I10" s="9">
        <v>2.74</v>
      </c>
      <c r="J10" s="9">
        <v>6</v>
      </c>
      <c r="K10" s="9">
        <v>2.34</v>
      </c>
      <c r="L10" s="9">
        <v>3</v>
      </c>
      <c r="M10" s="9"/>
    </row>
    <row r="11" spans="2:13" ht="36">
      <c r="B11" s="10" t="s">
        <v>42</v>
      </c>
      <c r="C11" s="11">
        <v>2.6812041210560205</v>
      </c>
      <c r="D11" s="12">
        <v>10</v>
      </c>
      <c r="E11" s="9">
        <v>2.51</v>
      </c>
      <c r="F11" s="9">
        <v>9</v>
      </c>
      <c r="G11" s="9">
        <v>2.59</v>
      </c>
      <c r="H11" s="9">
        <v>9</v>
      </c>
      <c r="I11" s="9">
        <v>2.05</v>
      </c>
      <c r="J11" s="9">
        <v>9</v>
      </c>
      <c r="K11" s="9">
        <v>1.87</v>
      </c>
      <c r="L11" s="9">
        <v>10</v>
      </c>
      <c r="M11" s="9"/>
    </row>
    <row r="12" spans="2:13" ht="36">
      <c r="B12" s="10" t="s">
        <v>33</v>
      </c>
      <c r="C12" s="11">
        <v>2.6767160334835802</v>
      </c>
      <c r="D12" s="12">
        <v>10</v>
      </c>
      <c r="E12" s="9">
        <v>2.35</v>
      </c>
      <c r="F12" s="9">
        <v>10</v>
      </c>
      <c r="G12" s="9">
        <v>2.51</v>
      </c>
      <c r="H12" s="9">
        <v>10</v>
      </c>
      <c r="I12" s="9">
        <v>1.91</v>
      </c>
      <c r="J12" s="9">
        <v>12</v>
      </c>
      <c r="K12" s="9">
        <v>1.58</v>
      </c>
      <c r="L12" s="9">
        <v>14</v>
      </c>
      <c r="M12" s="9"/>
    </row>
    <row r="13" spans="2:13" ht="24">
      <c r="B13" s="10" t="s">
        <v>38</v>
      </c>
      <c r="C13" s="11">
        <v>2.525299420476497</v>
      </c>
      <c r="D13" s="12">
        <v>12</v>
      </c>
      <c r="E13" s="9">
        <v>2.25</v>
      </c>
      <c r="F13" s="9">
        <v>13</v>
      </c>
      <c r="G13" s="9">
        <v>2.39</v>
      </c>
      <c r="H13" s="9">
        <v>13</v>
      </c>
      <c r="I13" s="9">
        <v>1.91</v>
      </c>
      <c r="J13" s="9">
        <v>12</v>
      </c>
      <c r="K13" s="9">
        <v>1.63</v>
      </c>
      <c r="L13" s="9">
        <v>12</v>
      </c>
      <c r="M13" s="9"/>
    </row>
    <row r="14" spans="2:13" ht="48">
      <c r="B14" s="10" t="s">
        <v>36</v>
      </c>
      <c r="C14" s="11">
        <v>2.7125177076625886</v>
      </c>
      <c r="D14" s="12">
        <v>9</v>
      </c>
      <c r="E14" s="9">
        <v>2.31</v>
      </c>
      <c r="F14" s="9">
        <v>12</v>
      </c>
      <c r="G14" s="9">
        <v>2.51</v>
      </c>
      <c r="H14" s="9">
        <v>10</v>
      </c>
      <c r="I14" s="9">
        <v>2.03</v>
      </c>
      <c r="J14" s="9">
        <v>10</v>
      </c>
      <c r="K14" s="9">
        <v>1.63</v>
      </c>
      <c r="L14" s="9">
        <v>12</v>
      </c>
      <c r="M14" s="9"/>
    </row>
    <row r="15" spans="2:13" ht="48">
      <c r="B15" s="10" t="s">
        <v>34</v>
      </c>
      <c r="C15" s="11">
        <v>2.4756149388280746</v>
      </c>
      <c r="D15" s="12">
        <v>13</v>
      </c>
      <c r="E15" s="9">
        <v>2.33</v>
      </c>
      <c r="F15" s="9">
        <v>11</v>
      </c>
      <c r="G15" s="9">
        <v>2.4</v>
      </c>
      <c r="H15" s="9">
        <v>12</v>
      </c>
      <c r="I15" s="9">
        <v>2.06</v>
      </c>
      <c r="J15" s="9">
        <v>11</v>
      </c>
      <c r="K15" s="9">
        <v>1.91</v>
      </c>
      <c r="L15" s="9">
        <v>9</v>
      </c>
      <c r="M15" s="9"/>
    </row>
    <row r="16" spans="2:13" ht="24">
      <c r="B16" s="10" t="s">
        <v>35</v>
      </c>
      <c r="C16" s="11">
        <v>2.2121506761107534</v>
      </c>
      <c r="D16" s="12">
        <v>15</v>
      </c>
      <c r="E16" s="9">
        <v>2.06</v>
      </c>
      <c r="F16" s="9">
        <v>15</v>
      </c>
      <c r="G16" s="9">
        <v>2.14</v>
      </c>
      <c r="H16" s="9">
        <v>15</v>
      </c>
      <c r="I16" s="9">
        <v>1.84</v>
      </c>
      <c r="J16" s="9">
        <v>14</v>
      </c>
      <c r="K16" s="9">
        <v>1.69</v>
      </c>
      <c r="L16" s="9">
        <v>11</v>
      </c>
      <c r="M16" s="9"/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" sqref="A2:B2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Леонид</dc:creator>
  <cp:keywords/>
  <dc:description/>
  <cp:lastModifiedBy>Uni</cp:lastModifiedBy>
  <cp:lastPrinted>2018-12-07T18:19:10Z</cp:lastPrinted>
  <dcterms:created xsi:type="dcterms:W3CDTF">2008-12-05T20:46:22Z</dcterms:created>
  <dcterms:modified xsi:type="dcterms:W3CDTF">2018-12-11T09:37:05Z</dcterms:modified>
  <cp:category/>
  <cp:version/>
  <cp:contentType/>
  <cp:contentStatus/>
</cp:coreProperties>
</file>